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arragh.heavey\Documents\"/>
    </mc:Choice>
  </mc:AlternateContent>
  <xr:revisionPtr revIDLastSave="0" documentId="8_{AD3B2EAE-A757-4253-988A-4FD02A7B37CF}" xr6:coauthVersionLast="47" xr6:coauthVersionMax="47" xr10:uidLastSave="{00000000-0000-0000-0000-000000000000}"/>
  <bookViews>
    <workbookView xWindow="-108" yWindow="-108" windowWidth="23256" windowHeight="12576" firstSheet="1" activeTab="4" xr2:uid="{613AF5EB-88CE-434D-926D-5F9A412223BD}"/>
  </bookViews>
  <sheets>
    <sheet name="Introduction" sheetId="44" r:id="rId1"/>
    <sheet name="Cashflow Projections Input" sheetId="46" r:id="rId2"/>
    <sheet name="Profit &amp; Loss Account Input" sheetId="47" r:id="rId3"/>
    <sheet name="Balance Sheet Input" sheetId="40" r:id="rId4"/>
    <sheet name="Profit &amp; Loss Summary" sheetId="4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48" l="1"/>
  <c r="F6" i="48"/>
  <c r="F8" i="48"/>
  <c r="F4" i="48"/>
  <c r="E3" i="48"/>
  <c r="D3" i="48"/>
  <c r="C3" i="48"/>
  <c r="B3" i="48"/>
  <c r="F5" i="48"/>
  <c r="F7" i="48"/>
  <c r="F9" i="48"/>
  <c r="F10"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 i="48"/>
  <c r="AB37" i="47"/>
  <c r="D35" i="48" s="1"/>
  <c r="AB36" i="47"/>
  <c r="D34" i="48" s="1"/>
  <c r="AB16" i="47"/>
  <c r="D14" i="48" s="1"/>
  <c r="AB17" i="47"/>
  <c r="D15" i="48" s="1"/>
  <c r="AB18" i="47"/>
  <c r="D16" i="48" s="1"/>
  <c r="AB19" i="47"/>
  <c r="AB20" i="47"/>
  <c r="D18" i="48" s="1"/>
  <c r="AB21" i="47"/>
  <c r="D19" i="48" s="1"/>
  <c r="AB22" i="47"/>
  <c r="D20" i="48" s="1"/>
  <c r="AB23" i="47"/>
  <c r="D21" i="48" s="1"/>
  <c r="AB24" i="47"/>
  <c r="D22" i="48" s="1"/>
  <c r="AB25" i="47"/>
  <c r="AB26" i="47"/>
  <c r="D24" i="48" s="1"/>
  <c r="AB27" i="47"/>
  <c r="D25" i="48" s="1"/>
  <c r="AB28" i="47"/>
  <c r="D26" i="48" s="1"/>
  <c r="AB29" i="47"/>
  <c r="D27" i="48" s="1"/>
  <c r="AB30" i="47"/>
  <c r="D28" i="48" s="1"/>
  <c r="AB31" i="47"/>
  <c r="D29" i="48" s="1"/>
  <c r="AB32" i="47"/>
  <c r="D30" i="48" s="1"/>
  <c r="AB33" i="47"/>
  <c r="AB15" i="47"/>
  <c r="D13" i="48" s="1"/>
  <c r="AB10" i="47"/>
  <c r="D8" i="48" s="1"/>
  <c r="AB11" i="47"/>
  <c r="D9" i="48" s="1"/>
  <c r="AB9" i="47"/>
  <c r="D17" i="48"/>
  <c r="D23" i="48"/>
  <c r="D31" i="48"/>
  <c r="B5" i="48"/>
  <c r="B7" i="48"/>
  <c r="B8" i="48"/>
  <c r="B9" i="48"/>
  <c r="B13" i="48"/>
  <c r="B14" i="48"/>
  <c r="B15" i="48"/>
  <c r="B16" i="48"/>
  <c r="B17" i="48"/>
  <c r="B18" i="48"/>
  <c r="B19" i="48"/>
  <c r="B20" i="48"/>
  <c r="B21" i="48"/>
  <c r="B22" i="48"/>
  <c r="B23" i="48"/>
  <c r="B24" i="48"/>
  <c r="B25" i="48"/>
  <c r="B26" i="48"/>
  <c r="B27" i="48"/>
  <c r="B28" i="48"/>
  <c r="B29" i="48"/>
  <c r="B30" i="48"/>
  <c r="B31" i="48"/>
  <c r="B34" i="48"/>
  <c r="B35" i="48"/>
  <c r="B4" i="48"/>
  <c r="E2" i="48"/>
  <c r="D2" i="48"/>
  <c r="C2" i="48"/>
  <c r="B2" i="48"/>
  <c r="AO37" i="47"/>
  <c r="E35" i="48" s="1"/>
  <c r="AO36" i="47"/>
  <c r="E34" i="48" s="1"/>
  <c r="AO33" i="47"/>
  <c r="E31" i="48" s="1"/>
  <c r="AO32" i="47"/>
  <c r="E30" i="48" s="1"/>
  <c r="AO31" i="47"/>
  <c r="E29" i="48" s="1"/>
  <c r="AO30" i="47"/>
  <c r="E28" i="48" s="1"/>
  <c r="AO29" i="47"/>
  <c r="E27" i="48" s="1"/>
  <c r="AO28" i="47"/>
  <c r="E26" i="48" s="1"/>
  <c r="AO27" i="47"/>
  <c r="E25" i="48" s="1"/>
  <c r="AO26" i="47"/>
  <c r="E24" i="48" s="1"/>
  <c r="AO25" i="47"/>
  <c r="E23" i="48" s="1"/>
  <c r="AO24" i="47"/>
  <c r="E22" i="48" s="1"/>
  <c r="AO23" i="47"/>
  <c r="E21" i="48" s="1"/>
  <c r="AO22" i="47"/>
  <c r="E20" i="48" s="1"/>
  <c r="AO21" i="47"/>
  <c r="E19" i="48" s="1"/>
  <c r="AO20" i="47"/>
  <c r="E18" i="48" s="1"/>
  <c r="AO19" i="47"/>
  <c r="E17" i="48" s="1"/>
  <c r="AO18" i="47"/>
  <c r="E16" i="48" s="1"/>
  <c r="AO17" i="47"/>
  <c r="E15" i="48" s="1"/>
  <c r="AO16" i="47"/>
  <c r="E14" i="48" s="1"/>
  <c r="AO15" i="47"/>
  <c r="E13" i="48" s="1"/>
  <c r="AO11" i="47"/>
  <c r="E9" i="48" s="1"/>
  <c r="AO10" i="47"/>
  <c r="E8" i="48" s="1"/>
  <c r="AO9" i="47"/>
  <c r="E7" i="48" s="1"/>
  <c r="AO7" i="47"/>
  <c r="E5" i="48" s="1"/>
  <c r="AO6" i="47"/>
  <c r="E4" i="48" s="1"/>
  <c r="AN34" i="47"/>
  <c r="AM34" i="47"/>
  <c r="AL34" i="47"/>
  <c r="AK34" i="47"/>
  <c r="AJ34" i="47"/>
  <c r="AI34" i="47"/>
  <c r="AH34" i="47"/>
  <c r="AG34" i="47"/>
  <c r="AF34" i="47"/>
  <c r="AE34" i="47"/>
  <c r="AD34" i="47"/>
  <c r="AC34" i="47"/>
  <c r="AN12" i="47"/>
  <c r="AM12" i="47"/>
  <c r="AL12" i="47"/>
  <c r="AK12" i="47"/>
  <c r="AJ12" i="47"/>
  <c r="AI12" i="47"/>
  <c r="AH12" i="47"/>
  <c r="AG12" i="47"/>
  <c r="AF12" i="47"/>
  <c r="AE12" i="47"/>
  <c r="AD12" i="47"/>
  <c r="AC12" i="47"/>
  <c r="AN8" i="47"/>
  <c r="AM8" i="47"/>
  <c r="AL8" i="47"/>
  <c r="AK8" i="47"/>
  <c r="AJ8" i="47"/>
  <c r="AI8" i="47"/>
  <c r="AH8" i="47"/>
  <c r="AG8" i="47"/>
  <c r="AF8" i="47"/>
  <c r="AE8" i="47"/>
  <c r="AD8" i="47"/>
  <c r="AC8" i="47"/>
  <c r="P12" i="47"/>
  <c r="Q12" i="47"/>
  <c r="R12" i="47"/>
  <c r="S12" i="47"/>
  <c r="T12" i="47"/>
  <c r="U12" i="47"/>
  <c r="V12" i="47"/>
  <c r="W12" i="47"/>
  <c r="X12" i="47"/>
  <c r="Y12" i="47"/>
  <c r="Z12" i="47"/>
  <c r="AA12" i="47"/>
  <c r="P8" i="47"/>
  <c r="Q8" i="47"/>
  <c r="R8" i="47"/>
  <c r="S8" i="47"/>
  <c r="T8" i="47"/>
  <c r="U8" i="47"/>
  <c r="V8" i="47"/>
  <c r="W8" i="47"/>
  <c r="X8" i="47"/>
  <c r="Y8" i="47"/>
  <c r="Z8" i="47"/>
  <c r="AA8" i="47"/>
  <c r="P34" i="47"/>
  <c r="Q34" i="47"/>
  <c r="R34" i="47"/>
  <c r="S34" i="47"/>
  <c r="T34" i="47"/>
  <c r="U34" i="47"/>
  <c r="V34" i="47"/>
  <c r="W34" i="47"/>
  <c r="X34" i="47"/>
  <c r="Y34" i="47"/>
  <c r="Z34" i="47"/>
  <c r="AA34" i="47"/>
  <c r="AB7" i="47"/>
  <c r="D5" i="48" s="1"/>
  <c r="AB6" i="47"/>
  <c r="D4" i="48" s="1"/>
  <c r="C34" i="47"/>
  <c r="D34" i="47"/>
  <c r="E34" i="47"/>
  <c r="F34" i="47"/>
  <c r="G34" i="47"/>
  <c r="H34" i="47"/>
  <c r="I34" i="47"/>
  <c r="J34" i="47"/>
  <c r="K34" i="47"/>
  <c r="L34" i="47"/>
  <c r="M34" i="47"/>
  <c r="N34" i="47"/>
  <c r="C12" i="47"/>
  <c r="D12" i="47"/>
  <c r="E12" i="47"/>
  <c r="F12" i="47"/>
  <c r="G12" i="47"/>
  <c r="H12" i="47"/>
  <c r="I12" i="47"/>
  <c r="J12" i="47"/>
  <c r="K12" i="47"/>
  <c r="L12" i="47"/>
  <c r="M12" i="47"/>
  <c r="N12" i="47"/>
  <c r="C8" i="47"/>
  <c r="D8" i="47"/>
  <c r="E8" i="47"/>
  <c r="F8" i="47"/>
  <c r="G8" i="47"/>
  <c r="H8" i="47"/>
  <c r="I8" i="47"/>
  <c r="J8" i="47"/>
  <c r="K8" i="47"/>
  <c r="L8" i="47"/>
  <c r="M8" i="47"/>
  <c r="N8" i="47"/>
  <c r="O37" i="47"/>
  <c r="C35" i="48" s="1"/>
  <c r="O36" i="47"/>
  <c r="C34" i="48" s="1"/>
  <c r="O16" i="47"/>
  <c r="C14" i="48" s="1"/>
  <c r="O17" i="47"/>
  <c r="C15" i="48" s="1"/>
  <c r="O18" i="47"/>
  <c r="C16" i="48" s="1"/>
  <c r="O19" i="47"/>
  <c r="C17" i="48" s="1"/>
  <c r="O20" i="47"/>
  <c r="C18" i="48" s="1"/>
  <c r="O21" i="47"/>
  <c r="C19" i="48" s="1"/>
  <c r="O22" i="47"/>
  <c r="C20" i="48" s="1"/>
  <c r="O23" i="47"/>
  <c r="C21" i="48" s="1"/>
  <c r="O24" i="47"/>
  <c r="C22" i="48" s="1"/>
  <c r="O25" i="47"/>
  <c r="C23" i="48" s="1"/>
  <c r="O26" i="47"/>
  <c r="C24" i="48" s="1"/>
  <c r="O27" i="47"/>
  <c r="C25" i="48" s="1"/>
  <c r="O28" i="47"/>
  <c r="C26" i="48" s="1"/>
  <c r="O29" i="47"/>
  <c r="C27" i="48" s="1"/>
  <c r="O30" i="47"/>
  <c r="C28" i="48" s="1"/>
  <c r="O31" i="47"/>
  <c r="C29" i="48" s="1"/>
  <c r="O32" i="47"/>
  <c r="C30" i="48" s="1"/>
  <c r="O33" i="47"/>
  <c r="C31" i="48" s="1"/>
  <c r="O15" i="47"/>
  <c r="C13" i="48" s="1"/>
  <c r="O10" i="47"/>
  <c r="C8" i="48" s="1"/>
  <c r="O11" i="47"/>
  <c r="C9" i="48" s="1"/>
  <c r="O9" i="47"/>
  <c r="C7" i="48" s="1"/>
  <c r="O7" i="47"/>
  <c r="C5" i="48" s="1"/>
  <c r="O6" i="47"/>
  <c r="C4" i="48" s="1"/>
  <c r="B34" i="47"/>
  <c r="B32" i="48" s="1"/>
  <c r="B12" i="47"/>
  <c r="B10" i="48" s="1"/>
  <c r="B8" i="47"/>
  <c r="B6" i="48" s="1"/>
  <c r="B38" i="46"/>
  <c r="AB12" i="47" l="1"/>
  <c r="D10" i="48" s="1"/>
  <c r="D7" i="48"/>
  <c r="W13" i="47"/>
  <c r="W35" i="47" s="1"/>
  <c r="W38" i="47" s="1"/>
  <c r="AG13" i="47"/>
  <c r="AG35" i="47" s="1"/>
  <c r="AG38" i="47" s="1"/>
  <c r="AI13" i="47"/>
  <c r="AI35" i="47" s="1"/>
  <c r="AI38" i="47" s="1"/>
  <c r="T13" i="47"/>
  <c r="T35" i="47" s="1"/>
  <c r="T38" i="47" s="1"/>
  <c r="AJ13" i="47"/>
  <c r="AJ35" i="47" s="1"/>
  <c r="AJ38" i="47" s="1"/>
  <c r="Z13" i="47"/>
  <c r="Z35" i="47" s="1"/>
  <c r="Z38" i="47" s="1"/>
  <c r="R13" i="47"/>
  <c r="R35" i="47" s="1"/>
  <c r="R38" i="47" s="1"/>
  <c r="AD13" i="47"/>
  <c r="AD35" i="47" s="1"/>
  <c r="AD38" i="47" s="1"/>
  <c r="AL13" i="47"/>
  <c r="AL35" i="47" s="1"/>
  <c r="AL38" i="47" s="1"/>
  <c r="AA13" i="47"/>
  <c r="AA35" i="47" s="1"/>
  <c r="AA38" i="47" s="1"/>
  <c r="S13" i="47"/>
  <c r="S35" i="47" s="1"/>
  <c r="S38" i="47" s="1"/>
  <c r="AC13" i="47"/>
  <c r="AC35" i="47" s="1"/>
  <c r="AC38" i="47" s="1"/>
  <c r="AK13" i="47"/>
  <c r="AK35" i="47" s="1"/>
  <c r="AK38" i="47" s="1"/>
  <c r="Y13" i="47"/>
  <c r="Y35" i="47" s="1"/>
  <c r="Y38" i="47" s="1"/>
  <c r="Q13" i="47"/>
  <c r="Q35" i="47" s="1"/>
  <c r="Q38" i="47" s="1"/>
  <c r="AE13" i="47"/>
  <c r="AE35" i="47" s="1"/>
  <c r="AE38" i="47" s="1"/>
  <c r="AM13" i="47"/>
  <c r="AM35" i="47" s="1"/>
  <c r="AM38" i="47" s="1"/>
  <c r="P13" i="47"/>
  <c r="P35" i="47" s="1"/>
  <c r="P38" i="47" s="1"/>
  <c r="X13" i="47"/>
  <c r="X35" i="47" s="1"/>
  <c r="X38" i="47" s="1"/>
  <c r="AF13" i="47"/>
  <c r="AF35" i="47" s="1"/>
  <c r="AF38" i="47" s="1"/>
  <c r="AN13" i="47"/>
  <c r="AN35" i="47" s="1"/>
  <c r="AN38" i="47" s="1"/>
  <c r="V13" i="47"/>
  <c r="V35" i="47" s="1"/>
  <c r="V38" i="47" s="1"/>
  <c r="AH13" i="47"/>
  <c r="AH35" i="47" s="1"/>
  <c r="AH38" i="47" s="1"/>
  <c r="U13" i="47"/>
  <c r="U35" i="47" s="1"/>
  <c r="U38" i="47" s="1"/>
  <c r="AO34" i="47"/>
  <c r="E32" i="48" s="1"/>
  <c r="AO8" i="47"/>
  <c r="E6" i="48" s="1"/>
  <c r="AO12" i="47"/>
  <c r="E10" i="48" s="1"/>
  <c r="E13" i="47"/>
  <c r="E35" i="47" s="1"/>
  <c r="E38" i="47" s="1"/>
  <c r="M13" i="47"/>
  <c r="M35" i="47" s="1"/>
  <c r="M38" i="47" s="1"/>
  <c r="AB34" i="47"/>
  <c r="D32" i="48" s="1"/>
  <c r="H13" i="47"/>
  <c r="H35" i="47" s="1"/>
  <c r="H38" i="47" s="1"/>
  <c r="AB8" i="47"/>
  <c r="D6" i="48" s="1"/>
  <c r="O8" i="47"/>
  <c r="C6" i="48" s="1"/>
  <c r="G13" i="47"/>
  <c r="G35" i="47" s="1"/>
  <c r="G38" i="47" s="1"/>
  <c r="O12" i="47"/>
  <c r="C10" i="48" s="1"/>
  <c r="N13" i="47"/>
  <c r="N35" i="47" s="1"/>
  <c r="N38" i="47" s="1"/>
  <c r="F13" i="47"/>
  <c r="F35" i="47" s="1"/>
  <c r="F38" i="47" s="1"/>
  <c r="L13" i="47"/>
  <c r="L35" i="47" s="1"/>
  <c r="L38" i="47" s="1"/>
  <c r="D13" i="47"/>
  <c r="D35" i="47" s="1"/>
  <c r="D38" i="47" s="1"/>
  <c r="C13" i="47"/>
  <c r="C35" i="47" s="1"/>
  <c r="C38" i="47" s="1"/>
  <c r="J13" i="47"/>
  <c r="J35" i="47" s="1"/>
  <c r="J38" i="47" s="1"/>
  <c r="I13" i="47"/>
  <c r="I35" i="47" s="1"/>
  <c r="I38" i="47" s="1"/>
  <c r="K13" i="47"/>
  <c r="K35" i="47" s="1"/>
  <c r="K38" i="47" s="1"/>
  <c r="O34" i="47"/>
  <c r="C32" i="48" s="1"/>
  <c r="B13" i="47"/>
  <c r="B14" i="46"/>
  <c r="B40" i="46" s="1"/>
  <c r="B41" i="46" s="1"/>
  <c r="B35" i="47" l="1"/>
  <c r="B11" i="48"/>
  <c r="AO13" i="47"/>
  <c r="AB13" i="47"/>
  <c r="O13" i="47"/>
  <c r="AC9" i="46"/>
  <c r="AB38" i="46"/>
  <c r="AA38" i="46"/>
  <c r="Z38" i="46"/>
  <c r="Y38" i="46"/>
  <c r="X38" i="46"/>
  <c r="W38" i="46"/>
  <c r="V38" i="46"/>
  <c r="U38" i="46"/>
  <c r="T38" i="46"/>
  <c r="S38" i="46"/>
  <c r="R38" i="46"/>
  <c r="Q38" i="46"/>
  <c r="AC37" i="46"/>
  <c r="AC36" i="46"/>
  <c r="AC35" i="46"/>
  <c r="AC34" i="46"/>
  <c r="AC33" i="46"/>
  <c r="AC32" i="46"/>
  <c r="AC31" i="46"/>
  <c r="AC30" i="46"/>
  <c r="AC29" i="46"/>
  <c r="AC28" i="46"/>
  <c r="AC27" i="46"/>
  <c r="AC26" i="46"/>
  <c r="AC25" i="46"/>
  <c r="AC24" i="46"/>
  <c r="AC23" i="46"/>
  <c r="AC22" i="46"/>
  <c r="AC21" i="46"/>
  <c r="AC20" i="46"/>
  <c r="AC19" i="46"/>
  <c r="AC18" i="46"/>
  <c r="AC17" i="46"/>
  <c r="AB14" i="46"/>
  <c r="AA14" i="46"/>
  <c r="Z14" i="46"/>
  <c r="Y14" i="46"/>
  <c r="X14" i="46"/>
  <c r="W14" i="46"/>
  <c r="V14" i="46"/>
  <c r="U14" i="46"/>
  <c r="T14" i="46"/>
  <c r="T40" i="46" s="1"/>
  <c r="S14" i="46"/>
  <c r="R14" i="46"/>
  <c r="Q14" i="46"/>
  <c r="AC13" i="46"/>
  <c r="AC12" i="46"/>
  <c r="AC11" i="46"/>
  <c r="AC10" i="46"/>
  <c r="AO35" i="47" l="1"/>
  <c r="E11" i="48"/>
  <c r="AB35" i="47"/>
  <c r="D11" i="48"/>
  <c r="O35" i="47"/>
  <c r="C11" i="48"/>
  <c r="B38" i="47"/>
  <c r="B36" i="48" s="1"/>
  <c r="B33" i="48"/>
  <c r="AB40" i="46"/>
  <c r="X40" i="46"/>
  <c r="S40" i="46"/>
  <c r="AA40" i="46"/>
  <c r="W40" i="46"/>
  <c r="AC38" i="46"/>
  <c r="Y40" i="46"/>
  <c r="R40" i="46"/>
  <c r="Z40" i="46"/>
  <c r="U40" i="46"/>
  <c r="V40" i="46"/>
  <c r="AC14" i="46"/>
  <c r="Q40" i="46"/>
  <c r="N39" i="46"/>
  <c r="AO38" i="47" l="1"/>
  <c r="E36" i="48" s="1"/>
  <c r="E33" i="48"/>
  <c r="AB38" i="47"/>
  <c r="D36" i="48" s="1"/>
  <c r="D33" i="48"/>
  <c r="O38" i="47"/>
  <c r="C36" i="48" s="1"/>
  <c r="C33" i="48"/>
  <c r="AC40" i="46"/>
  <c r="M38" i="46" l="1"/>
  <c r="L38" i="46"/>
  <c r="K38" i="46"/>
  <c r="J38" i="46"/>
  <c r="I38" i="46"/>
  <c r="H38" i="46"/>
  <c r="G38" i="46"/>
  <c r="F38" i="46"/>
  <c r="E38" i="46"/>
  <c r="D38" i="46"/>
  <c r="C38" i="46"/>
  <c r="N37" i="46"/>
  <c r="N36" i="46"/>
  <c r="N35" i="46"/>
  <c r="N34" i="46"/>
  <c r="N33" i="46"/>
  <c r="N32" i="46"/>
  <c r="N31" i="46"/>
  <c r="N30" i="46"/>
  <c r="N29" i="46"/>
  <c r="N28" i="46"/>
  <c r="N27" i="46"/>
  <c r="N26" i="46"/>
  <c r="N25" i="46"/>
  <c r="N24" i="46"/>
  <c r="N23" i="46"/>
  <c r="N22" i="46"/>
  <c r="N21" i="46"/>
  <c r="N20" i="46"/>
  <c r="N19" i="46"/>
  <c r="N18" i="46"/>
  <c r="N17" i="46"/>
  <c r="M14" i="46"/>
  <c r="L14" i="46"/>
  <c r="K14" i="46"/>
  <c r="K40" i="46" s="1"/>
  <c r="J14" i="46"/>
  <c r="I14" i="46"/>
  <c r="H14" i="46"/>
  <c r="G14" i="46"/>
  <c r="F14" i="46"/>
  <c r="E14" i="46"/>
  <c r="D14" i="46"/>
  <c r="C14" i="46"/>
  <c r="C40" i="46" s="1"/>
  <c r="N13" i="46"/>
  <c r="N12" i="46"/>
  <c r="N11" i="46"/>
  <c r="N10" i="46"/>
  <c r="N9" i="46"/>
  <c r="D40" i="46" l="1"/>
  <c r="E40" i="46"/>
  <c r="J40" i="46"/>
  <c r="L40" i="46"/>
  <c r="M40" i="46"/>
  <c r="H40" i="46"/>
  <c r="N38" i="46"/>
  <c r="I40" i="46"/>
  <c r="G40" i="46"/>
  <c r="C39" i="46"/>
  <c r="C41" i="46" s="1"/>
  <c r="D39" i="46" s="1"/>
  <c r="F40" i="46"/>
  <c r="N14" i="46"/>
  <c r="E7" i="40"/>
  <c r="E15" i="40"/>
  <c r="E23" i="40"/>
  <c r="E31" i="40"/>
  <c r="E39" i="40"/>
  <c r="D41" i="46" l="1"/>
  <c r="E39" i="46" s="1"/>
  <c r="E41" i="46" s="1"/>
  <c r="F39" i="46" s="1"/>
  <c r="F41" i="46" s="1"/>
  <c r="G39" i="46" s="1"/>
  <c r="G41" i="46" s="1"/>
  <c r="H39" i="46" s="1"/>
  <c r="H41" i="46" s="1"/>
  <c r="I39" i="46" s="1"/>
  <c r="I41" i="46" s="1"/>
  <c r="J39" i="46" s="1"/>
  <c r="J41" i="46" s="1"/>
  <c r="K39" i="46" s="1"/>
  <c r="K41" i="46" s="1"/>
  <c r="L39" i="46" s="1"/>
  <c r="L41" i="46" s="1"/>
  <c r="M39" i="46" s="1"/>
  <c r="M41" i="46" s="1"/>
  <c r="Q39" i="46" s="1"/>
  <c r="E24" i="40"/>
  <c r="E33" i="40" s="1"/>
  <c r="N40" i="46"/>
  <c r="N41" i="46" s="1"/>
  <c r="Q41" i="46" l="1"/>
  <c r="R39" i="46" s="1"/>
  <c r="R41" i="46" s="1"/>
  <c r="S39" i="46" s="1"/>
  <c r="S41" i="46" s="1"/>
  <c r="T39" i="46" s="1"/>
  <c r="T41" i="46" s="1"/>
  <c r="U39" i="46" s="1"/>
  <c r="U41" i="46" s="1"/>
  <c r="V39" i="46" s="1"/>
  <c r="V41" i="46" s="1"/>
  <c r="W39" i="46" s="1"/>
  <c r="W41" i="46" s="1"/>
  <c r="X39" i="46" s="1"/>
  <c r="X41" i="46" s="1"/>
  <c r="Y39" i="46" s="1"/>
  <c r="Y41" i="46" s="1"/>
  <c r="Z39" i="46" s="1"/>
  <c r="Z41" i="46" s="1"/>
  <c r="AA39" i="46" s="1"/>
  <c r="AA41" i="46" s="1"/>
  <c r="AB39" i="46" s="1"/>
  <c r="AB41" i="46" s="1"/>
  <c r="AC39" i="46"/>
  <c r="AC41" i="46" s="1"/>
  <c r="B39" i="40"/>
  <c r="C39" i="40"/>
  <c r="D39" i="40"/>
  <c r="B31" i="40"/>
  <c r="C31" i="40"/>
  <c r="D31" i="40"/>
  <c r="B23" i="40"/>
  <c r="C23" i="40"/>
  <c r="D23" i="40"/>
  <c r="B15" i="40"/>
  <c r="C15" i="40"/>
  <c r="D15" i="40"/>
  <c r="B7" i="40"/>
  <c r="C7" i="40"/>
  <c r="D7" i="40"/>
  <c r="D24" i="40" l="1"/>
  <c r="D33" i="40" s="1"/>
  <c r="C24" i="40"/>
  <c r="C33" i="40" s="1"/>
  <c r="B24" i="40"/>
  <c r="B3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Florence Griffin</author>
  </authors>
  <commentList>
    <comment ref="A1" authorId="0" shapeId="0" xr:uid="{6379F1C5-39FA-461D-AAAE-73E800D7D263}">
      <text>
        <r>
          <rPr>
            <b/>
            <sz val="9"/>
            <color indexed="81"/>
            <rFont val="Tahoma"/>
            <charset val="1"/>
          </rPr>
          <t>Florence Griffin:</t>
        </r>
        <r>
          <rPr>
            <sz val="9"/>
            <color indexed="81"/>
            <rFont val="Tahoma"/>
            <charset val="1"/>
          </rPr>
          <t xml:space="preserve">
Looks 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9" authorId="0" shapeId="0" xr:uid="{0C4E3B5F-2E17-4EB8-B4A8-C3A5B88F05CE}">
      <text>
        <r>
          <rPr>
            <sz val="9"/>
            <color indexed="81"/>
            <rFont val="Tahoma"/>
            <family val="2"/>
          </rPr>
          <t>For existing businesses please ensure opening cash balance should reflect available cash held by the business i.e. not set to ‘0’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6" authorId="0" shapeId="0" xr:uid="{0B7EC87C-3EAF-45F6-8653-9754F23AAC42}">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7" authorId="0" shapeId="0" xr:uid="{83984765-7003-407A-82F9-1AF3335FF422}">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Browne</author>
    <author>O'Grady, Gerry</author>
    <author>tearly</author>
    <author>David Lucey</author>
  </authors>
  <commentList>
    <comment ref="A4" authorId="0" shapeId="0" xr:uid="{00000000-0006-0000-0500-000001000000}">
      <text>
        <r>
          <rPr>
            <sz val="8"/>
            <color indexed="81"/>
            <rFont val="Tahoma"/>
            <family val="2"/>
          </rPr>
          <t xml:space="preserve">Includes goodwill, patents, development costs etc.
</t>
        </r>
      </text>
    </comment>
    <comment ref="A5" authorId="0" shapeId="0" xr:uid="{00000000-0006-0000-0500-000002000000}">
      <text>
        <r>
          <rPr>
            <sz val="8"/>
            <color indexed="81"/>
            <rFont val="Tahoma"/>
            <family val="2"/>
          </rPr>
          <t>Includes land &amp; buildings; plant &amp; machinery; fixtures &amp; fittings etc.</t>
        </r>
        <r>
          <rPr>
            <sz val="8"/>
            <color indexed="81"/>
            <rFont val="Tahoma"/>
            <family val="2"/>
          </rPr>
          <t xml:space="preserve">
</t>
        </r>
      </text>
    </comment>
    <comment ref="A6" authorId="0" shapeId="0" xr:uid="{00000000-0006-0000-0500-000003000000}">
      <text>
        <r>
          <rPr>
            <sz val="8"/>
            <color indexed="81"/>
            <rFont val="Tahoma"/>
            <family val="2"/>
          </rPr>
          <t>Includes financial assets; shares and loans to Group companies etc.</t>
        </r>
      </text>
    </comment>
    <comment ref="A10" authorId="1" shapeId="0" xr:uid="{A65D4F18-A3EF-4498-A545-454D625319BB}">
      <text>
        <r>
          <rPr>
            <sz val="9"/>
            <color indexed="81"/>
            <rFont val="Tahoma"/>
            <family val="2"/>
          </rPr>
          <t>Is closing Stock in P &amp; L account shown on Balance Sheet, for both years?</t>
        </r>
      </text>
    </comment>
    <comment ref="A12" authorId="2" shapeId="0" xr:uid="{00000000-0006-0000-0500-000004000000}">
      <text>
        <r>
          <rPr>
            <sz val="8"/>
            <color indexed="81"/>
            <rFont val="Tahoma"/>
            <family val="2"/>
          </rPr>
          <t>Is closing cash at both year-ends on Cash Flow equal to Cash/Bank Balance on Balance Sheet, for both years?
Please do not net with Bank overdraft - movement in overdraft is captured separate</t>
        </r>
      </text>
    </comment>
    <comment ref="A13" authorId="2" shapeId="0" xr:uid="{00000000-0006-0000-0500-000005000000}">
      <text>
        <r>
          <rPr>
            <sz val="8"/>
            <color indexed="81"/>
            <rFont val="Tahoma"/>
            <family val="2"/>
          </rPr>
          <t>Directors loans, inter-company loans, etc</t>
        </r>
      </text>
    </comment>
    <comment ref="A14" authorId="3" shapeId="0" xr:uid="{00000000-0006-0000-0500-000006000000}">
      <text>
        <r>
          <rPr>
            <sz val="8"/>
            <color indexed="81"/>
            <rFont val="Tahoma"/>
            <family val="2"/>
          </rPr>
          <t>Other Debtors includes such things as VAT Receivable, income due as a result of non trading activities etc. Please specify in comment box to the right.</t>
        </r>
      </text>
    </comment>
    <comment ref="A18" authorId="2" shapeId="0" xr:uid="{00000000-0006-0000-0500-000007000000}">
      <text>
        <r>
          <rPr>
            <sz val="8"/>
            <color indexed="81"/>
            <rFont val="Tahoma"/>
            <family val="2"/>
          </rPr>
          <t>For all historic years please insert actual balance</t>
        </r>
      </text>
    </comment>
    <comment ref="A19" authorId="2" shapeId="0" xr:uid="{00000000-0006-0000-0500-000008000000}">
      <text>
        <r>
          <rPr>
            <sz val="8"/>
            <color indexed="81"/>
            <rFont val="Tahoma"/>
            <family val="2"/>
          </rPr>
          <t>Please insert the expected balance at the Year End</t>
        </r>
      </text>
    </comment>
    <comment ref="A22" authorId="3" shapeId="0" xr:uid="{00000000-0006-0000-0500-000009000000}">
      <text>
        <r>
          <rPr>
            <sz val="8"/>
            <color indexed="81"/>
            <rFont val="Tahoma"/>
            <family val="2"/>
          </rPr>
          <t>Other Creditors includes such things as VAT Payable, PAYE/PRSI, deferred income etc. - Please specify in comment box to the right.</t>
        </r>
      </text>
    </comment>
    <comment ref="A28" authorId="2" shapeId="0" xr:uid="{00000000-0006-0000-0500-00000A000000}">
      <text>
        <r>
          <rPr>
            <sz val="8"/>
            <color indexed="81"/>
            <rFont val="Tahoma"/>
            <family val="2"/>
          </rPr>
          <t>inter-company loans, etc</t>
        </r>
      </text>
    </comment>
    <comment ref="A33" authorId="0" shapeId="0" xr:uid="{00000000-0006-0000-0500-00000B000000}">
      <text>
        <r>
          <rPr>
            <b/>
            <sz val="8"/>
            <color indexed="81"/>
            <rFont val="Tahoma"/>
            <family val="2"/>
          </rPr>
          <t xml:space="preserve">Formula: </t>
        </r>
        <r>
          <rPr>
            <sz val="8"/>
            <color indexed="81"/>
            <rFont val="Tahoma"/>
            <family val="2"/>
          </rPr>
          <t xml:space="preserve">Net Assets = Fixed Assets + Net Current Assets - LT Liabilities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4" authorId="0" shapeId="0" xr:uid="{DC38096E-8590-4E5B-85A0-579B897E6463}">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5" authorId="0" shapeId="0" xr:uid="{471A4314-3B70-4059-824A-431EE7B2F7D4}">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sharedStrings.xml><?xml version="1.0" encoding="utf-8"?>
<sst xmlns="http://schemas.openxmlformats.org/spreadsheetml/2006/main" count="301" uniqueCount="140">
  <si>
    <t xml:space="preserve">    YEAR TO</t>
  </si>
  <si>
    <t>Year 2</t>
  </si>
  <si>
    <t>Year 3</t>
  </si>
  <si>
    <t>Assumptions used (please state)</t>
  </si>
  <si>
    <t>Projected</t>
  </si>
  <si>
    <t>Fixed Assets</t>
  </si>
  <si>
    <t>Total Fixed Assets</t>
  </si>
  <si>
    <t>Current Assets</t>
  </si>
  <si>
    <t>Total Current Assets</t>
  </si>
  <si>
    <t>Current Liabilities</t>
  </si>
  <si>
    <t>Total Current Liabilities</t>
  </si>
  <si>
    <t>Net Current Assets</t>
  </si>
  <si>
    <t xml:space="preserve"> Liabilities &gt; 1 Year</t>
  </si>
  <si>
    <t>Total Liabilities &gt; 1 Year</t>
  </si>
  <si>
    <t>Net Assets</t>
  </si>
  <si>
    <t>Financed by</t>
  </si>
  <si>
    <t xml:space="preserve">  Preference Shares</t>
  </si>
  <si>
    <t xml:space="preserve">  Ordinary Shares &amp; Share Premium</t>
  </si>
  <si>
    <t xml:space="preserve">  Provisions/Grants/Other Reserves</t>
  </si>
  <si>
    <t xml:space="preserve">  Retained Earnings</t>
  </si>
  <si>
    <t>Shareholders Funds</t>
  </si>
  <si>
    <t>Intangible</t>
  </si>
  <si>
    <t>Tangible Fixed Assets</t>
  </si>
  <si>
    <t>Investments</t>
  </si>
  <si>
    <t>Trade Debtors</t>
  </si>
  <si>
    <t>Bank/Cash</t>
  </si>
  <si>
    <t>Connected Parties / Inter Company Loans</t>
  </si>
  <si>
    <t>Prepayments / Other Debtors</t>
  </si>
  <si>
    <t>Bank Overdraft (Facility Limit in Projected Years)</t>
  </si>
  <si>
    <t>Invoice discounting (YE Balance)</t>
  </si>
  <si>
    <t>Short Term loans / Leasing (&lt;1 year)</t>
  </si>
  <si>
    <t>Trade Creditors</t>
  </si>
  <si>
    <t>Accruals / Other Creditors</t>
  </si>
  <si>
    <t>Long Term Loans</t>
  </si>
  <si>
    <t>Leases</t>
  </si>
  <si>
    <t>Directors / Shareholders Loans</t>
  </si>
  <si>
    <t>Other Long Term Liabilities</t>
  </si>
  <si>
    <t>Cost of Sales</t>
  </si>
  <si>
    <t>Please complete the following:</t>
  </si>
  <si>
    <t>Business Name:</t>
  </si>
  <si>
    <t>Promoter(s):</t>
  </si>
  <si>
    <t>Promoters:</t>
  </si>
  <si>
    <t>Date:</t>
  </si>
  <si>
    <t>LEO Financial Projections Template</t>
  </si>
  <si>
    <t>Year 1</t>
  </si>
  <si>
    <t>TOTAL</t>
  </si>
  <si>
    <t>Opening Stock</t>
  </si>
  <si>
    <t>Purchases (cash and credit)</t>
  </si>
  <si>
    <t>Closing Stock</t>
  </si>
  <si>
    <t>Gross Profit</t>
  </si>
  <si>
    <t>Expenditure</t>
  </si>
  <si>
    <t>Packaging</t>
  </si>
  <si>
    <t>Marketing, Promotion, Advertising</t>
  </si>
  <si>
    <t>Transport and Delivery</t>
  </si>
  <si>
    <t>Rent &amp; Rates</t>
  </si>
  <si>
    <t xml:space="preserve">Office (phone, light, cleaning) </t>
  </si>
  <si>
    <t>Computer Expenses</t>
  </si>
  <si>
    <t>Travel and Car Expenses</t>
  </si>
  <si>
    <t>Insurance (premises, liability, car, life)</t>
  </si>
  <si>
    <t>Repairs and Maintenance</t>
  </si>
  <si>
    <t>Professional and Legal Fees</t>
  </si>
  <si>
    <t>Equipment Leasing</t>
  </si>
  <si>
    <t>Other (describe) ____________</t>
  </si>
  <si>
    <t>Turnover</t>
  </si>
  <si>
    <t>Sales - Cash</t>
  </si>
  <si>
    <t>Other Income (describe)</t>
  </si>
  <si>
    <t xml:space="preserve">Promoter Funds </t>
  </si>
  <si>
    <t>Total Income (A)</t>
  </si>
  <si>
    <t>Stock Purchases - Cash</t>
  </si>
  <si>
    <t>Credit Purchases - Credit</t>
  </si>
  <si>
    <t>Packaging, Transport, Delivery</t>
  </si>
  <si>
    <t>Staff Wages</t>
  </si>
  <si>
    <t>PAYE, USC, Employee and Employer PRSI</t>
  </si>
  <si>
    <t>Insurance (premise, liability, car, life)</t>
  </si>
  <si>
    <t>Legal and Professional Fees</t>
  </si>
  <si>
    <t>VAT payments</t>
  </si>
  <si>
    <t>Other (describe)</t>
  </si>
  <si>
    <t>Total Expenses (B)</t>
  </si>
  <si>
    <t>Monthly Opening Bank</t>
  </si>
  <si>
    <t>Monthly net cash flow (A - B)</t>
  </si>
  <si>
    <t xml:space="preserve">Monthly Closing Balance </t>
  </si>
  <si>
    <t>Sales</t>
  </si>
  <si>
    <t>Sales in Ireland</t>
  </si>
  <si>
    <t>Sales from Export</t>
  </si>
  <si>
    <t xml:space="preserve">Under the following headings please list briefly what your assumptions are in drawing up the projected Profit &amp; Loss. Please note that Capital Expenditure is not included in the Profit &amp; Loss. </t>
  </si>
  <si>
    <t>Total Expenditure</t>
  </si>
  <si>
    <t>Actual (if applicable)</t>
  </si>
  <si>
    <t>▪ Projected Balance Sheet - provides a snapshot of a company's finances (what it owns and owes) as of the date of publication. (only for completion by businesses seeking grant support of over €50k. (or cumulative €100k. in 3 yrs))</t>
  </si>
  <si>
    <t>▪ Projected Profit &amp; Loss Account - to show if your business will be profitable; list the assumptions you use in arriving at the figures (must be completed for all applications)</t>
  </si>
  <si>
    <t>Capital Expenditure</t>
  </si>
  <si>
    <t>Office (stationery, post, consumable)</t>
  </si>
  <si>
    <t>Loan Repayment</t>
  </si>
  <si>
    <t>Grants</t>
  </si>
  <si>
    <t>Bank Loans</t>
  </si>
  <si>
    <t>Staff Wages and Taxes (excluding drawings)</t>
  </si>
  <si>
    <t>Monthly Opening cash/Bank Balance</t>
  </si>
  <si>
    <t>Loan Interest</t>
  </si>
  <si>
    <t>Operating Profit/(Loss) - EBITDA</t>
  </si>
  <si>
    <t>Depreciation</t>
  </si>
  <si>
    <r>
      <t xml:space="preserve">Year 1 </t>
    </r>
    <r>
      <rPr>
        <b/>
        <sz val="11"/>
        <color rgb="FFFF0000"/>
        <rFont val="Calibri"/>
        <family val="2"/>
        <scheme val="minor"/>
      </rPr>
      <t>(please enter year here)</t>
    </r>
  </si>
  <si>
    <r>
      <t xml:space="preserve">Year 2 </t>
    </r>
    <r>
      <rPr>
        <b/>
        <sz val="11"/>
        <color rgb="FFFF0000"/>
        <rFont val="Calibri"/>
        <family val="2"/>
        <scheme val="minor"/>
      </rPr>
      <t>(please enter year here)</t>
    </r>
  </si>
  <si>
    <t>▪ Projected Cash Flow - to show how much cash will be needed to run your business - on a monthly basis (2 year projections must be uploaded if the grant application exceeds €10,000)</t>
  </si>
  <si>
    <t>Assumptions &amp; Notes</t>
  </si>
  <si>
    <t>If the business will be VAT registered (refer to www.revenue.ie) the figures included for sales, purchases and expenses should EXCLUDE VAT.</t>
  </si>
  <si>
    <t>Please state the amount and value, at cost, of stock proposed to be held at the beginning and end of each financial year.</t>
  </si>
  <si>
    <t>Please explain how the projected purchases figure has been calculated e.g., the number and cost of items purchased.</t>
  </si>
  <si>
    <t>Promoters Wages and Taxes (drawings)</t>
  </si>
  <si>
    <t>Profit (Loss) before Tax and owners drawings</t>
  </si>
  <si>
    <r>
      <t xml:space="preserve">Actual </t>
    </r>
    <r>
      <rPr>
        <sz val="11"/>
        <rFont val="Calibri"/>
        <family val="2"/>
        <scheme val="minor"/>
      </rPr>
      <t>(if applicable)</t>
    </r>
  </si>
  <si>
    <t>Credit. How much credit will you give; how much credit will you get. When will you be paid, and when will you pay. Remember debtors will always want more time; creditors will want to be paid on time;</t>
  </si>
  <si>
    <t>Do not average Income or Costs; allow for a gradual increase, and allow for seasonal factors</t>
  </si>
  <si>
    <t xml:space="preserve">State if figures are VAT inclusive or exclusive. If already trading, the projection should reflect your recent bank statements                                                                                                                                                                                                                                                                                                        </t>
  </si>
  <si>
    <t>The timing of direct debits is usually outside your control. Reflect these timings in your  Sales and Purchase figures :</t>
  </si>
  <si>
    <t>Month 1</t>
  </si>
  <si>
    <t>Month 2</t>
  </si>
  <si>
    <t>Month 3</t>
  </si>
  <si>
    <t>Month 4</t>
  </si>
  <si>
    <t>Month 5</t>
  </si>
  <si>
    <t>Month 6</t>
  </si>
  <si>
    <t>Month 7</t>
  </si>
  <si>
    <t>Month 8</t>
  </si>
  <si>
    <t>Month 9</t>
  </si>
  <si>
    <t>Month 10</t>
  </si>
  <si>
    <t>Month 11</t>
  </si>
  <si>
    <t>Month 12</t>
  </si>
  <si>
    <t>Cells highlighted in yellow must be completed - Cells highlighted in grey will automatically calculate</t>
  </si>
  <si>
    <t>Please explain if there is significant variation between individual expenditure items over the period</t>
  </si>
  <si>
    <t xml:space="preserve">If Gross Profit or Net Profit shows significant variation either upwards or downwards a reason for same to be given         </t>
  </si>
  <si>
    <t xml:space="preserve">List all loan repayments and financial commitments                                                                                                                                                                                                                                                                                                                                                                                                                                            </t>
  </si>
  <si>
    <t>Stock</t>
  </si>
  <si>
    <t>Cells highlighted in yellow must be completed                     Cells highlighted in grey will automatically calculate</t>
  </si>
  <si>
    <t>Year 1 €</t>
  </si>
  <si>
    <t>Year 2 €</t>
  </si>
  <si>
    <t>Year 3 €</t>
  </si>
  <si>
    <t>Year 2 Total €</t>
  </si>
  <si>
    <t>Year 3 Total €</t>
  </si>
  <si>
    <t>Year 1 Total €</t>
  </si>
  <si>
    <r>
      <t xml:space="preserve">Year End </t>
    </r>
    <r>
      <rPr>
        <b/>
        <sz val="11"/>
        <color rgb="FFFF0000"/>
        <rFont val="Calibri"/>
        <family val="2"/>
        <scheme val="minor"/>
      </rPr>
      <t>(PLEASE INSERT in yellow cell)</t>
    </r>
  </si>
  <si>
    <r>
      <t xml:space="preserve">Year End </t>
    </r>
    <r>
      <rPr>
        <b/>
        <sz val="11"/>
        <color rgb="FFFF0000"/>
        <rFont val="Calibri"/>
        <family val="2"/>
        <scheme val="minor"/>
      </rPr>
      <t>(PLEASE INSERT in yellow cell XX/XX/XXXX)</t>
    </r>
  </si>
  <si>
    <t>Please explain how the projected sales figures have been arrived at e.g., the number and value of sales, average customer to spend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</si>
</sst>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_-;\-* #,##0_-;_-* &quot;-&quot;??_-;_-@_-"/>
    <numFmt numFmtId="166" formatCode="#,##0_ ;\-#,##0\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ont>
    <font>
      <sz val="8"/>
      <name val="Arial"/>
    </font>
    <font>
      <sz val="8"/>
      <color indexed="81"/>
      <name val="Tahoma"/>
      <family val="2"/>
    </font>
    <font>
      <b/>
      <sz val="8"/>
      <color indexed="81"/>
      <name val="Tahoma"/>
      <family val="2"/>
    </font>
    <font>
      <b/>
      <sz val="11"/>
      <color theme="1"/>
      <name val="Calibri"/>
      <family val="2"/>
      <scheme val="minor"/>
    </font>
    <font>
      <u/>
      <sz val="11"/>
      <color theme="1"/>
      <name val="Calibri"/>
      <family val="2"/>
      <scheme val="minor"/>
    </font>
    <font>
      <b/>
      <sz val="11"/>
      <color rgb="FFFF0000"/>
      <name val="Calibri"/>
      <family val="2"/>
      <scheme val="minor"/>
    </font>
    <font>
      <sz val="12"/>
      <color theme="1"/>
      <name val="Calibri"/>
      <family val="2"/>
      <scheme val="minor"/>
    </font>
    <font>
      <b/>
      <u/>
      <sz val="11"/>
      <color rgb="FFFF0000"/>
      <name val="Calibri"/>
      <family val="2"/>
      <scheme val="minor"/>
    </font>
    <font>
      <b/>
      <sz val="12"/>
      <color theme="1"/>
      <name val="Calibri"/>
      <family val="2"/>
      <scheme val="minor"/>
    </font>
    <font>
      <sz val="9"/>
      <color indexed="81"/>
      <name val="Tahoma"/>
      <charset val="1"/>
    </font>
    <font>
      <b/>
      <sz val="9"/>
      <color indexed="81"/>
      <name val="Tahoma"/>
      <charset val="1"/>
    </font>
    <font>
      <sz val="9"/>
      <color indexed="81"/>
      <name val="Tahoma"/>
      <family val="2"/>
    </font>
    <font>
      <sz val="11"/>
      <color rgb="FFFF0000"/>
      <name val="Calibri"/>
      <family val="2"/>
      <scheme val="minor"/>
    </font>
    <font>
      <b/>
      <sz val="11"/>
      <name val="Calibri"/>
      <family val="2"/>
      <scheme val="minor"/>
    </font>
    <font>
      <b/>
      <sz val="11"/>
      <name val="Times New Roman"/>
      <family val="1"/>
    </font>
    <font>
      <sz val="11"/>
      <name val="Arial"/>
      <family val="2"/>
    </font>
    <font>
      <sz val="11"/>
      <name val="Calibri"/>
      <family val="2"/>
      <scheme val="minor"/>
    </font>
    <font>
      <b/>
      <i/>
      <sz val="11"/>
      <name val="Calibri"/>
      <family val="2"/>
      <scheme val="minor"/>
    </font>
    <font>
      <sz val="8"/>
      <name val="Arial"/>
      <family val="2"/>
    </font>
    <font>
      <sz val="11"/>
      <name val="Calibri"/>
      <family val="2"/>
    </font>
  </fonts>
  <fills count="10">
    <fill>
      <patternFill patternType="none"/>
    </fill>
    <fill>
      <patternFill patternType="gray125"/>
    </fill>
    <fill>
      <patternFill patternType="solid">
        <fgColor indexed="9"/>
        <bgColor indexed="64"/>
      </patternFill>
    </fill>
    <fill>
      <patternFill patternType="solid">
        <fgColor theme="5" tint="0.79998168889431442"/>
        <bgColor indexed="65"/>
      </patternFill>
    </fill>
    <fill>
      <patternFill patternType="solid">
        <fgColor theme="9" tint="0.79998168889431442"/>
        <bgColor indexed="64"/>
      </patternFill>
    </fill>
    <fill>
      <patternFill patternType="solid">
        <fgColor theme="2"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auto="1"/>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9" fontId="5" fillId="0" borderId="0" applyFont="0" applyFill="0" applyBorder="0" applyAlignment="0" applyProtection="0"/>
    <xf numFmtId="0" fontId="4" fillId="3" borderId="0" applyNumberFormat="0" applyBorder="0" applyAlignment="0" applyProtection="0"/>
  </cellStyleXfs>
  <cellXfs count="151">
    <xf numFmtId="0" fontId="0" fillId="0" borderId="0" xfId="0"/>
    <xf numFmtId="0" fontId="10" fillId="4" borderId="15" xfId="0" applyFont="1" applyFill="1" applyBorder="1" applyAlignment="1">
      <alignment horizontal="center"/>
    </xf>
    <xf numFmtId="0" fontId="10" fillId="4" borderId="2" xfId="0" applyFont="1" applyFill="1" applyBorder="1" applyAlignment="1">
      <alignment horizontal="center"/>
    </xf>
    <xf numFmtId="0" fontId="10" fillId="4" borderId="9" xfId="0" applyFont="1" applyFill="1" applyBorder="1" applyAlignment="1">
      <alignment horizontal="center"/>
    </xf>
    <xf numFmtId="0" fontId="12" fillId="0" borderId="0" xfId="0" applyFont="1"/>
    <xf numFmtId="0" fontId="12" fillId="0" borderId="0" xfId="0" applyFont="1" applyAlignment="1">
      <alignment vertical="center"/>
    </xf>
    <xf numFmtId="0" fontId="14" fillId="0" borderId="0" xfId="0" applyFont="1"/>
    <xf numFmtId="165" fontId="4" fillId="0" borderId="0" xfId="2" applyNumberFormat="1" applyFill="1" applyBorder="1"/>
    <xf numFmtId="14" fontId="20" fillId="0" borderId="1" xfId="0" applyNumberFormat="1" applyFont="1" applyBorder="1" applyAlignment="1">
      <alignment wrapText="1"/>
    </xf>
    <xf numFmtId="0" fontId="18" fillId="5" borderId="3" xfId="2" applyFont="1" applyFill="1" applyBorder="1" applyAlignment="1">
      <alignment horizontal="left"/>
    </xf>
    <xf numFmtId="0" fontId="9" fillId="5" borderId="3" xfId="2" applyFont="1" applyFill="1" applyBorder="1"/>
    <xf numFmtId="0" fontId="22" fillId="7" borderId="3" xfId="2" applyFont="1" applyFill="1" applyBorder="1"/>
    <xf numFmtId="0" fontId="3" fillId="0" borderId="1" xfId="2" applyFont="1" applyFill="1" applyBorder="1"/>
    <xf numFmtId="0" fontId="22" fillId="0" borderId="1" xfId="0" applyFont="1" applyBorder="1"/>
    <xf numFmtId="0" fontId="9" fillId="5" borderId="28" xfId="2" applyFont="1" applyFill="1" applyBorder="1"/>
    <xf numFmtId="0" fontId="22" fillId="0" borderId="0" xfId="0" applyFont="1"/>
    <xf numFmtId="0" fontId="22" fillId="4" borderId="3" xfId="0" applyFont="1" applyFill="1" applyBorder="1" applyAlignment="1">
      <alignment horizontal="center"/>
    </xf>
    <xf numFmtId="0" fontId="22" fillId="4" borderId="0" xfId="0" applyFont="1" applyFill="1" applyAlignment="1">
      <alignment horizontal="center"/>
    </xf>
    <xf numFmtId="0" fontId="22" fillId="4" borderId="8" xfId="0" applyFont="1" applyFill="1" applyBorder="1" applyAlignment="1">
      <alignment horizontal="center"/>
    </xf>
    <xf numFmtId="0" fontId="3" fillId="0" borderId="16" xfId="2" applyFont="1" applyFill="1" applyBorder="1"/>
    <xf numFmtId="0" fontId="3" fillId="0" borderId="0" xfId="0" applyFont="1"/>
    <xf numFmtId="0" fontId="3" fillId="0" borderId="0" xfId="0" applyFont="1" applyAlignment="1">
      <alignment vertical="center"/>
    </xf>
    <xf numFmtId="0" fontId="9" fillId="0" borderId="0" xfId="0" applyFont="1"/>
    <xf numFmtId="0" fontId="19" fillId="0" borderId="1" xfId="0" applyFont="1" applyBorder="1" applyAlignment="1">
      <alignment horizontal="center" vertical="top" wrapText="1"/>
    </xf>
    <xf numFmtId="3" fontId="19" fillId="0" borderId="1" xfId="0" applyNumberFormat="1" applyFont="1" applyBorder="1" applyAlignment="1">
      <alignment horizontal="center" vertical="top" wrapText="1"/>
    </xf>
    <xf numFmtId="0" fontId="19" fillId="0" borderId="1" xfId="0" applyFont="1" applyBorder="1" applyAlignment="1">
      <alignment vertical="top" wrapText="1"/>
    </xf>
    <xf numFmtId="0" fontId="22" fillId="0" borderId="1" xfId="0" applyFont="1" applyBorder="1" applyAlignment="1">
      <alignment vertical="top" wrapText="1"/>
    </xf>
    <xf numFmtId="0" fontId="22" fillId="2" borderId="1" xfId="0" applyFont="1" applyFill="1" applyBorder="1"/>
    <xf numFmtId="164" fontId="19" fillId="0" borderId="1" xfId="0" applyNumberFormat="1" applyFont="1" applyBorder="1" applyAlignment="1">
      <alignment vertical="top" wrapText="1"/>
    </xf>
    <xf numFmtId="164" fontId="23" fillId="0" borderId="1" xfId="0" applyNumberFormat="1" applyFont="1" applyBorder="1" applyAlignment="1">
      <alignment vertical="top" wrapText="1"/>
    </xf>
    <xf numFmtId="164" fontId="22" fillId="0" borderId="1" xfId="0" applyNumberFormat="1" applyFont="1" applyBorder="1" applyAlignment="1">
      <alignment vertical="top" wrapText="1"/>
    </xf>
    <xf numFmtId="0" fontId="19" fillId="2" borderId="1" xfId="0" applyFont="1" applyFill="1" applyBorder="1"/>
    <xf numFmtId="0" fontId="19" fillId="0" borderId="1" xfId="0" applyFont="1" applyBorder="1" applyAlignment="1">
      <alignment horizontal="left" wrapText="1"/>
    </xf>
    <xf numFmtId="0" fontId="22" fillId="4" borderId="6" xfId="0" applyFont="1" applyFill="1" applyBorder="1" applyAlignment="1">
      <alignment horizontal="left"/>
    </xf>
    <xf numFmtId="0" fontId="11" fillId="0" borderId="1" xfId="0" applyFont="1" applyBorder="1" applyAlignment="1">
      <alignment horizontal="center" vertical="center" wrapText="1"/>
    </xf>
    <xf numFmtId="0" fontId="9" fillId="5" borderId="1" xfId="2" applyFont="1" applyFill="1" applyBorder="1" applyAlignment="1">
      <alignment horizontal="center"/>
    </xf>
    <xf numFmtId="0" fontId="9" fillId="8" borderId="1" xfId="2" applyFont="1" applyFill="1" applyBorder="1" applyAlignment="1">
      <alignment horizontal="right"/>
    </xf>
    <xf numFmtId="1" fontId="9" fillId="8" borderId="1" xfId="2" applyNumberFormat="1" applyFont="1" applyFill="1" applyBorder="1" applyAlignment="1">
      <alignment horizontal="right"/>
    </xf>
    <xf numFmtId="0" fontId="9" fillId="8" borderId="1" xfId="2" applyFont="1" applyFill="1" applyBorder="1"/>
    <xf numFmtId="1" fontId="19" fillId="8" borderId="1" xfId="1" applyNumberFormat="1" applyFont="1" applyFill="1" applyBorder="1"/>
    <xf numFmtId="1" fontId="19" fillId="8" borderId="1" xfId="1" applyNumberFormat="1" applyFont="1" applyFill="1" applyBorder="1" applyAlignment="1">
      <alignment horizontal="right"/>
    </xf>
    <xf numFmtId="1" fontId="19" fillId="8" borderId="1" xfId="0" applyNumberFormat="1" applyFont="1" applyFill="1" applyBorder="1"/>
    <xf numFmtId="1" fontId="19" fillId="8" borderId="1" xfId="0" applyNumberFormat="1" applyFont="1" applyFill="1" applyBorder="1" applyAlignment="1">
      <alignment horizontal="right"/>
    </xf>
    <xf numFmtId="0" fontId="2" fillId="5" borderId="3" xfId="2" applyFont="1" applyFill="1" applyBorder="1"/>
    <xf numFmtId="0" fontId="21" fillId="0" borderId="0" xfId="0" applyFont="1"/>
    <xf numFmtId="0" fontId="2" fillId="5" borderId="12" xfId="2" applyFont="1" applyFill="1" applyBorder="1" applyAlignment="1">
      <alignment horizontal="center" wrapText="1"/>
    </xf>
    <xf numFmtId="0" fontId="2" fillId="7" borderId="3" xfId="2" applyFont="1" applyFill="1" applyBorder="1"/>
    <xf numFmtId="0" fontId="2" fillId="5" borderId="1" xfId="2" applyFont="1" applyFill="1" applyBorder="1" applyAlignment="1">
      <alignment horizontal="center"/>
    </xf>
    <xf numFmtId="0" fontId="2" fillId="8" borderId="1" xfId="0" applyFont="1" applyFill="1" applyBorder="1" applyAlignment="1">
      <alignment wrapText="1"/>
    </xf>
    <xf numFmtId="0" fontId="2" fillId="5" borderId="1" xfId="2" applyFont="1" applyFill="1" applyBorder="1"/>
    <xf numFmtId="0" fontId="2" fillId="8" borderId="1" xfId="2" applyFont="1" applyFill="1" applyBorder="1"/>
    <xf numFmtId="0" fontId="2" fillId="7" borderId="1" xfId="2" applyFont="1" applyFill="1" applyBorder="1" applyAlignment="1">
      <alignment horizontal="right"/>
    </xf>
    <xf numFmtId="0" fontId="11" fillId="5" borderId="1" xfId="2" applyFont="1" applyFill="1" applyBorder="1" applyAlignment="1">
      <alignment horizontal="center" vertical="center"/>
    </xf>
    <xf numFmtId="166" fontId="3" fillId="8" borderId="1" xfId="2" applyNumberFormat="1" applyFont="1" applyFill="1" applyBorder="1"/>
    <xf numFmtId="166" fontId="9" fillId="8" borderId="1" xfId="2" applyNumberFormat="1" applyFont="1" applyFill="1" applyBorder="1"/>
    <xf numFmtId="166" fontId="9" fillId="8" borderId="23" xfId="2" applyNumberFormat="1" applyFont="1" applyFill="1" applyBorder="1"/>
    <xf numFmtId="0" fontId="9" fillId="8" borderId="18" xfId="2" applyFont="1" applyFill="1" applyBorder="1" applyAlignment="1">
      <alignment horizontal="center"/>
    </xf>
    <xf numFmtId="0" fontId="9" fillId="8" borderId="12" xfId="2" applyFont="1" applyFill="1" applyBorder="1" applyAlignment="1">
      <alignment horizontal="center" vertical="center"/>
    </xf>
    <xf numFmtId="165" fontId="3" fillId="8" borderId="5" xfId="2" applyNumberFormat="1" applyFont="1" applyFill="1" applyBorder="1"/>
    <xf numFmtId="165" fontId="3" fillId="8" borderId="30" xfId="2" applyNumberFormat="1" applyFont="1" applyFill="1" applyBorder="1"/>
    <xf numFmtId="3" fontId="9" fillId="8" borderId="23" xfId="2" applyNumberFormat="1" applyFont="1" applyFill="1" applyBorder="1"/>
    <xf numFmtId="0" fontId="11" fillId="0" borderId="1" xfId="2" applyNumberFormat="1" applyFont="1" applyFill="1" applyBorder="1" applyAlignment="1">
      <alignment horizontal="center" vertical="center"/>
    </xf>
    <xf numFmtId="165" fontId="9" fillId="0" borderId="18" xfId="2" applyNumberFormat="1" applyFont="1" applyFill="1" applyBorder="1"/>
    <xf numFmtId="166" fontId="9" fillId="8" borderId="18" xfId="2" applyNumberFormat="1" applyFont="1" applyFill="1" applyBorder="1"/>
    <xf numFmtId="3" fontId="9" fillId="0" borderId="23" xfId="2" applyNumberFormat="1" applyFont="1" applyFill="1" applyBorder="1"/>
    <xf numFmtId="0" fontId="19" fillId="8" borderId="1" xfId="0" applyFont="1" applyFill="1" applyBorder="1" applyAlignment="1">
      <alignment vertical="top" wrapText="1"/>
    </xf>
    <xf numFmtId="164" fontId="19" fillId="8" borderId="1" xfId="0" applyNumberFormat="1" applyFont="1" applyFill="1" applyBorder="1" applyAlignment="1">
      <alignment vertical="top" wrapText="1"/>
    </xf>
    <xf numFmtId="0" fontId="19" fillId="8" borderId="1" xfId="0" applyFont="1" applyFill="1" applyBorder="1"/>
    <xf numFmtId="164" fontId="19" fillId="8" borderId="1" xfId="0" applyNumberFormat="1" applyFont="1" applyFill="1" applyBorder="1"/>
    <xf numFmtId="0" fontId="9" fillId="7" borderId="20" xfId="2" applyFont="1" applyFill="1" applyBorder="1"/>
    <xf numFmtId="0" fontId="9" fillId="7" borderId="22" xfId="2" applyFont="1" applyFill="1" applyBorder="1"/>
    <xf numFmtId="0" fontId="19" fillId="7" borderId="20" xfId="2" applyFont="1" applyFill="1" applyBorder="1"/>
    <xf numFmtId="0" fontId="3" fillId="7" borderId="14" xfId="2" applyFont="1" applyFill="1" applyBorder="1"/>
    <xf numFmtId="0" fontId="22" fillId="7" borderId="15" xfId="2" applyFont="1" applyFill="1" applyBorder="1"/>
    <xf numFmtId="0" fontId="9" fillId="8" borderId="16" xfId="2" applyFont="1" applyFill="1" applyBorder="1" applyAlignment="1">
      <alignment horizontal="center"/>
    </xf>
    <xf numFmtId="0" fontId="22" fillId="4" borderId="0" xfId="0" applyFont="1" applyFill="1" applyAlignment="1">
      <alignment horizontal="left"/>
    </xf>
    <xf numFmtId="0" fontId="2" fillId="6" borderId="36" xfId="0" applyFont="1" applyFill="1" applyBorder="1"/>
    <xf numFmtId="0" fontId="13" fillId="6" borderId="33" xfId="0" applyFont="1" applyFill="1" applyBorder="1" applyAlignment="1">
      <alignment horizontal="center"/>
    </xf>
    <xf numFmtId="0" fontId="13" fillId="8" borderId="33" xfId="0" applyFont="1" applyFill="1" applyBorder="1" applyAlignment="1">
      <alignment horizontal="center"/>
    </xf>
    <xf numFmtId="0" fontId="13" fillId="4" borderId="33" xfId="0" applyFont="1" applyFill="1" applyBorder="1" applyAlignment="1">
      <alignment horizontal="center"/>
    </xf>
    <xf numFmtId="0" fontId="13" fillId="4" borderId="31" xfId="0" applyFont="1" applyFill="1" applyBorder="1" applyAlignment="1">
      <alignment horizontal="center"/>
    </xf>
    <xf numFmtId="0" fontId="22" fillId="4" borderId="37" xfId="0" applyFont="1" applyFill="1" applyBorder="1" applyAlignment="1">
      <alignment horizontal="left"/>
    </xf>
    <xf numFmtId="14" fontId="18" fillId="0" borderId="1" xfId="0" applyNumberFormat="1" applyFont="1" applyBorder="1" applyAlignment="1">
      <alignment horizontal="center" wrapText="1"/>
    </xf>
    <xf numFmtId="0" fontId="11" fillId="5" borderId="12" xfId="2" applyFont="1" applyFill="1" applyBorder="1" applyAlignment="1">
      <alignment horizontal="center"/>
    </xf>
    <xf numFmtId="14" fontId="11" fillId="0" borderId="1" xfId="0" applyNumberFormat="1" applyFont="1" applyBorder="1" applyAlignment="1">
      <alignment horizontal="center" wrapText="1"/>
    </xf>
    <xf numFmtId="14" fontId="20" fillId="8" borderId="1" xfId="0" applyNumberFormat="1" applyFont="1" applyFill="1" applyBorder="1" applyAlignment="1">
      <alignment wrapText="1"/>
    </xf>
    <xf numFmtId="0" fontId="1" fillId="8" borderId="1" xfId="2" applyFont="1" applyFill="1" applyBorder="1" applyAlignment="1">
      <alignment horizontal="right"/>
    </xf>
    <xf numFmtId="0" fontId="1" fillId="7" borderId="3" xfId="2" applyFont="1" applyFill="1" applyBorder="1"/>
    <xf numFmtId="0" fontId="25" fillId="0" borderId="1" xfId="0" applyFont="1" applyBorder="1" applyAlignment="1">
      <alignment wrapText="1"/>
    </xf>
    <xf numFmtId="0" fontId="25" fillId="0" borderId="1" xfId="0" applyFont="1" applyBorder="1"/>
    <xf numFmtId="14" fontId="9" fillId="8" borderId="1" xfId="2" applyNumberFormat="1" applyFont="1" applyFill="1" applyBorder="1" applyAlignment="1">
      <alignment horizontal="center"/>
    </xf>
    <xf numFmtId="0" fontId="9" fillId="4" borderId="2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4" borderId="14" xfId="0" applyFont="1" applyFill="1" applyBorder="1" applyAlignment="1">
      <alignment horizontal="center"/>
    </xf>
    <xf numFmtId="0" fontId="9" fillId="4" borderId="4" xfId="0" applyFont="1" applyFill="1" applyBorder="1" applyAlignment="1">
      <alignment horizontal="center"/>
    </xf>
    <xf numFmtId="0" fontId="9" fillId="4" borderId="11"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Alignment="1">
      <alignment horizontal="center"/>
    </xf>
    <xf numFmtId="0" fontId="10" fillId="4" borderId="8" xfId="0" applyFont="1" applyFill="1" applyBorder="1" applyAlignment="1">
      <alignment horizont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left" wrapText="1"/>
    </xf>
    <xf numFmtId="0" fontId="22" fillId="4" borderId="35" xfId="0" applyFont="1" applyFill="1" applyBorder="1" applyAlignment="1">
      <alignment horizontal="left" wrapText="1"/>
    </xf>
    <xf numFmtId="0" fontId="22" fillId="4" borderId="32" xfId="0" applyFont="1" applyFill="1" applyBorder="1" applyAlignment="1">
      <alignment horizontal="left" wrapText="1"/>
    </xf>
    <xf numFmtId="0" fontId="11" fillId="7" borderId="1" xfId="2" applyFont="1" applyFill="1" applyBorder="1" applyAlignment="1">
      <alignment horizontal="center" vertical="center"/>
    </xf>
    <xf numFmtId="0" fontId="9" fillId="6" borderId="7" xfId="2" applyFont="1" applyFill="1" applyBorder="1" applyAlignment="1">
      <alignment horizontal="center" vertical="center"/>
    </xf>
    <xf numFmtId="0" fontId="9" fillId="6" borderId="29" xfId="2" applyFont="1" applyFill="1" applyBorder="1" applyAlignment="1">
      <alignment horizontal="center" vertical="center"/>
    </xf>
    <xf numFmtId="0" fontId="9" fillId="6" borderId="30" xfId="2" applyFont="1" applyFill="1" applyBorder="1" applyAlignment="1">
      <alignment horizontal="center" vertical="center"/>
    </xf>
    <xf numFmtId="0" fontId="22" fillId="4" borderId="37" xfId="0" applyFont="1" applyFill="1" applyBorder="1" applyAlignment="1">
      <alignment horizontal="left"/>
    </xf>
    <xf numFmtId="0" fontId="22" fillId="4" borderId="0" xfId="0" applyFont="1" applyFill="1" applyAlignment="1">
      <alignment horizontal="left"/>
    </xf>
    <xf numFmtId="0" fontId="22" fillId="4" borderId="6" xfId="0" applyFont="1" applyFill="1" applyBorder="1" applyAlignment="1">
      <alignment horizontal="left"/>
    </xf>
    <xf numFmtId="0" fontId="11" fillId="7" borderId="10" xfId="2" applyFont="1" applyFill="1" applyBorder="1" applyAlignment="1">
      <alignment horizontal="center" vertical="center"/>
    </xf>
    <xf numFmtId="0" fontId="11" fillId="7" borderId="28" xfId="2" applyFont="1" applyFill="1" applyBorder="1" applyAlignment="1">
      <alignment horizontal="center" vertical="center"/>
    </xf>
    <xf numFmtId="0" fontId="9" fillId="6" borderId="25" xfId="2" applyFont="1" applyFill="1" applyBorder="1" applyAlignment="1">
      <alignment horizontal="center" vertical="center"/>
    </xf>
    <xf numFmtId="0" fontId="9" fillId="6" borderId="26" xfId="2" applyFont="1" applyFill="1" applyBorder="1" applyAlignment="1">
      <alignment horizontal="center" vertical="center"/>
    </xf>
    <xf numFmtId="0" fontId="9" fillId="6" borderId="27" xfId="2" applyFont="1" applyFill="1" applyBorder="1" applyAlignment="1">
      <alignment horizontal="center" vertical="center"/>
    </xf>
    <xf numFmtId="0" fontId="11" fillId="7" borderId="14" xfId="2" applyFont="1" applyFill="1" applyBorder="1" applyAlignment="1">
      <alignment horizontal="center" vertical="center"/>
    </xf>
    <xf numFmtId="0" fontId="11" fillId="7" borderId="13"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26" xfId="2" applyFont="1" applyFill="1" applyBorder="1" applyAlignment="1">
      <alignment horizontal="center" vertical="center"/>
    </xf>
    <xf numFmtId="0" fontId="9" fillId="0" borderId="27" xfId="2" applyFont="1" applyFill="1" applyBorder="1" applyAlignment="1">
      <alignment horizontal="center" vertical="center"/>
    </xf>
    <xf numFmtId="0" fontId="11" fillId="9" borderId="0" xfId="2" applyFont="1" applyFill="1" applyBorder="1" applyAlignment="1">
      <alignment wrapText="1"/>
    </xf>
    <xf numFmtId="0" fontId="0" fillId="9" borderId="0" xfId="0" applyFill="1" applyAlignment="1">
      <alignment wrapText="1"/>
    </xf>
    <xf numFmtId="0" fontId="0" fillId="9" borderId="0" xfId="0" applyFill="1"/>
    <xf numFmtId="0" fontId="0" fillId="9" borderId="6" xfId="0" applyFill="1" applyBorder="1" applyAlignment="1">
      <alignment wrapText="1"/>
    </xf>
    <xf numFmtId="0" fontId="11" fillId="5" borderId="34" xfId="2" applyFont="1" applyFill="1"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11" fillId="5" borderId="7" xfId="2"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9" fillId="0" borderId="1" xfId="0" applyFont="1" applyBorder="1" applyAlignment="1">
      <alignment wrapText="1"/>
    </xf>
    <xf numFmtId="3" fontId="19" fillId="0" borderId="1" xfId="0" applyNumberFormat="1" applyFont="1" applyBorder="1" applyAlignment="1">
      <alignment horizontal="center"/>
    </xf>
    <xf numFmtId="0" fontId="19" fillId="0" borderId="1" xfId="0" applyFont="1" applyBorder="1" applyAlignment="1">
      <alignment horizontal="center"/>
    </xf>
  </cellXfs>
  <cellStyles count="3">
    <cellStyle name="20% - Accent2" xfId="2" builtinId="34"/>
    <cellStyle name="Normal" xfId="0" builtinId="0"/>
    <cellStyle name="Percent" xfId="1" builtinId="5"/>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B9FF-28DB-4D4E-9B1C-03390E0AFB8C}">
  <sheetPr>
    <tabColor rgb="FF92D050"/>
  </sheetPr>
  <dimension ref="A1:N16"/>
  <sheetViews>
    <sheetView workbookViewId="0">
      <selection activeCell="A15" sqref="A15:C16"/>
    </sheetView>
  </sheetViews>
  <sheetFormatPr defaultColWidth="9.109375" defaultRowHeight="14.4" x14ac:dyDescent="0.3"/>
  <cols>
    <col min="1" max="13" width="9.109375" style="15"/>
    <col min="14" max="14" width="89.109375" style="15" customWidth="1"/>
    <col min="15" max="16384" width="9.109375" style="15"/>
  </cols>
  <sheetData>
    <row r="1" spans="1:14" x14ac:dyDescent="0.3">
      <c r="A1" s="99" t="s">
        <v>43</v>
      </c>
      <c r="B1" s="100"/>
      <c r="C1" s="100"/>
      <c r="D1" s="100"/>
      <c r="E1" s="100"/>
      <c r="F1" s="100"/>
      <c r="G1" s="100"/>
      <c r="H1" s="100"/>
      <c r="I1" s="100"/>
      <c r="J1" s="100"/>
      <c r="K1" s="100"/>
      <c r="L1" s="100"/>
      <c r="M1" s="100"/>
      <c r="N1" s="101"/>
    </row>
    <row r="2" spans="1:14" x14ac:dyDescent="0.3">
      <c r="A2" s="102"/>
      <c r="B2" s="103"/>
      <c r="C2" s="103"/>
      <c r="D2" s="103"/>
      <c r="E2" s="103"/>
      <c r="F2" s="103"/>
      <c r="G2" s="103"/>
      <c r="H2" s="103"/>
      <c r="I2" s="103"/>
      <c r="J2" s="103"/>
      <c r="K2" s="103"/>
      <c r="L2" s="103"/>
      <c r="M2" s="103"/>
      <c r="N2" s="104"/>
    </row>
    <row r="3" spans="1:14" x14ac:dyDescent="0.3">
      <c r="A3" s="102"/>
      <c r="B3" s="103"/>
      <c r="C3" s="103"/>
      <c r="D3" s="103"/>
      <c r="E3" s="103"/>
      <c r="F3" s="103"/>
      <c r="G3" s="103"/>
      <c r="H3" s="103"/>
      <c r="I3" s="103"/>
      <c r="J3" s="103"/>
      <c r="K3" s="103"/>
      <c r="L3" s="103"/>
      <c r="M3" s="103"/>
      <c r="N3" s="104"/>
    </row>
    <row r="4" spans="1:14" ht="15" thickBot="1" x14ac:dyDescent="0.35">
      <c r="A4" s="105"/>
      <c r="B4" s="106"/>
      <c r="C4" s="106"/>
      <c r="D4" s="106"/>
      <c r="E4" s="106"/>
      <c r="F4" s="106"/>
      <c r="G4" s="106"/>
      <c r="H4" s="106"/>
      <c r="I4" s="106"/>
      <c r="J4" s="106"/>
      <c r="K4" s="106"/>
      <c r="L4" s="106"/>
      <c r="M4" s="106"/>
      <c r="N4" s="107"/>
    </row>
    <row r="5" spans="1:14" x14ac:dyDescent="0.3">
      <c r="A5" s="108" t="s">
        <v>38</v>
      </c>
      <c r="B5" s="109"/>
      <c r="C5" s="109"/>
      <c r="D5" s="109"/>
      <c r="E5" s="109"/>
      <c r="F5" s="109"/>
      <c r="G5" s="109"/>
      <c r="H5" s="109"/>
      <c r="I5" s="109"/>
      <c r="J5" s="109"/>
      <c r="K5" s="109"/>
      <c r="L5" s="109"/>
      <c r="M5" s="109"/>
      <c r="N5" s="110"/>
    </row>
    <row r="6" spans="1:14" x14ac:dyDescent="0.3">
      <c r="A6" s="16"/>
      <c r="B6" s="17"/>
      <c r="C6" s="17"/>
      <c r="D6" s="17"/>
      <c r="E6" s="17"/>
      <c r="F6" s="17"/>
      <c r="G6" s="17"/>
      <c r="H6" s="17"/>
      <c r="I6" s="17"/>
      <c r="J6" s="17"/>
      <c r="K6" s="17"/>
      <c r="L6" s="17"/>
      <c r="M6" s="17"/>
      <c r="N6" s="18"/>
    </row>
    <row r="7" spans="1:14" x14ac:dyDescent="0.3">
      <c r="A7" s="111" t="s">
        <v>101</v>
      </c>
      <c r="B7" s="112"/>
      <c r="C7" s="112"/>
      <c r="D7" s="112"/>
      <c r="E7" s="112"/>
      <c r="F7" s="112"/>
      <c r="G7" s="112"/>
      <c r="H7" s="112"/>
      <c r="I7" s="112"/>
      <c r="J7" s="112"/>
      <c r="K7" s="112"/>
      <c r="L7" s="112"/>
      <c r="M7" s="112"/>
      <c r="N7" s="113"/>
    </row>
    <row r="8" spans="1:14" x14ac:dyDescent="0.3">
      <c r="A8" s="111" t="s">
        <v>88</v>
      </c>
      <c r="B8" s="112"/>
      <c r="C8" s="112"/>
      <c r="D8" s="112"/>
      <c r="E8" s="112"/>
      <c r="F8" s="112"/>
      <c r="G8" s="112"/>
      <c r="H8" s="112"/>
      <c r="I8" s="112"/>
      <c r="J8" s="112"/>
      <c r="K8" s="112"/>
      <c r="L8" s="112"/>
      <c r="M8" s="112"/>
      <c r="N8" s="113"/>
    </row>
    <row r="9" spans="1:14" x14ac:dyDescent="0.3">
      <c r="A9" s="111" t="s">
        <v>87</v>
      </c>
      <c r="B9" s="112"/>
      <c r="C9" s="112"/>
      <c r="D9" s="112"/>
      <c r="E9" s="112"/>
      <c r="F9" s="112"/>
      <c r="G9" s="112"/>
      <c r="H9" s="112"/>
      <c r="I9" s="112"/>
      <c r="J9" s="112"/>
      <c r="K9" s="112"/>
      <c r="L9" s="112"/>
      <c r="M9" s="112"/>
      <c r="N9" s="113"/>
    </row>
    <row r="10" spans="1:14" ht="15" thickBot="1" x14ac:dyDescent="0.35">
      <c r="A10" s="1"/>
      <c r="B10" s="2"/>
      <c r="C10" s="2"/>
      <c r="D10" s="2"/>
      <c r="E10" s="2"/>
      <c r="F10" s="2"/>
      <c r="G10" s="2"/>
      <c r="H10" s="2"/>
      <c r="I10" s="2"/>
      <c r="J10" s="2"/>
      <c r="K10" s="2"/>
      <c r="L10" s="2"/>
      <c r="M10" s="2"/>
      <c r="N10" s="3"/>
    </row>
    <row r="11" spans="1:14" x14ac:dyDescent="0.3">
      <c r="A11" s="114" t="s">
        <v>39</v>
      </c>
      <c r="B11" s="115"/>
      <c r="C11" s="115"/>
      <c r="D11" s="116"/>
      <c r="E11" s="116"/>
      <c r="F11" s="116"/>
      <c r="G11" s="116"/>
      <c r="H11" s="116"/>
      <c r="I11" s="116"/>
      <c r="J11" s="116"/>
      <c r="K11" s="116"/>
      <c r="L11" s="116"/>
      <c r="M11" s="116"/>
      <c r="N11" s="117"/>
    </row>
    <row r="12" spans="1:14" x14ac:dyDescent="0.3">
      <c r="A12" s="91"/>
      <c r="B12" s="92"/>
      <c r="C12" s="92"/>
      <c r="D12" s="93"/>
      <c r="E12" s="93"/>
      <c r="F12" s="93"/>
      <c r="G12" s="93"/>
      <c r="H12" s="93"/>
      <c r="I12" s="93"/>
      <c r="J12" s="93"/>
      <c r="K12" s="93"/>
      <c r="L12" s="93"/>
      <c r="M12" s="93"/>
      <c r="N12" s="94"/>
    </row>
    <row r="13" spans="1:14" x14ac:dyDescent="0.3">
      <c r="A13" s="91" t="s">
        <v>40</v>
      </c>
      <c r="B13" s="92" t="s">
        <v>41</v>
      </c>
      <c r="C13" s="92"/>
      <c r="D13" s="93"/>
      <c r="E13" s="93"/>
      <c r="F13" s="93"/>
      <c r="G13" s="93"/>
      <c r="H13" s="93"/>
      <c r="I13" s="93"/>
      <c r="J13" s="93"/>
      <c r="K13" s="93"/>
      <c r="L13" s="93"/>
      <c r="M13" s="93"/>
      <c r="N13" s="94"/>
    </row>
    <row r="14" spans="1:14" x14ac:dyDescent="0.3">
      <c r="A14" s="91"/>
      <c r="B14" s="92"/>
      <c r="C14" s="92"/>
      <c r="D14" s="93"/>
      <c r="E14" s="93"/>
      <c r="F14" s="93"/>
      <c r="G14" s="93"/>
      <c r="H14" s="93"/>
      <c r="I14" s="93"/>
      <c r="J14" s="93"/>
      <c r="K14" s="93"/>
      <c r="L14" s="93"/>
      <c r="M14" s="93"/>
      <c r="N14" s="94"/>
    </row>
    <row r="15" spans="1:14" x14ac:dyDescent="0.3">
      <c r="A15" s="91" t="s">
        <v>42</v>
      </c>
      <c r="B15" s="92"/>
      <c r="C15" s="92"/>
      <c r="D15" s="93"/>
      <c r="E15" s="93"/>
      <c r="F15" s="93"/>
      <c r="G15" s="93"/>
      <c r="H15" s="93"/>
      <c r="I15" s="93"/>
      <c r="J15" s="93"/>
      <c r="K15" s="93"/>
      <c r="L15" s="93"/>
      <c r="M15" s="93"/>
      <c r="N15" s="94"/>
    </row>
    <row r="16" spans="1:14" ht="15" thickBot="1" x14ac:dyDescent="0.35">
      <c r="A16" s="95"/>
      <c r="B16" s="96"/>
      <c r="C16" s="96"/>
      <c r="D16" s="97"/>
      <c r="E16" s="97"/>
      <c r="F16" s="97"/>
      <c r="G16" s="97"/>
      <c r="H16" s="97"/>
      <c r="I16" s="97"/>
      <c r="J16" s="97"/>
      <c r="K16" s="97"/>
      <c r="L16" s="97"/>
      <c r="M16" s="97"/>
      <c r="N16" s="98"/>
    </row>
  </sheetData>
  <mergeCells count="11">
    <mergeCell ref="A13:C14"/>
    <mergeCell ref="D13:N14"/>
    <mergeCell ref="A15:C16"/>
    <mergeCell ref="D15:N16"/>
    <mergeCell ref="A1:N4"/>
    <mergeCell ref="A5:N5"/>
    <mergeCell ref="A7:N7"/>
    <mergeCell ref="A8:N8"/>
    <mergeCell ref="A11:C12"/>
    <mergeCell ref="D11:N12"/>
    <mergeCell ref="A9:N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C478-EED0-445F-8F90-313CB7E1689D}">
  <sheetPr>
    <tabColor rgb="FFFFFF00"/>
  </sheetPr>
  <dimension ref="A1:AC42"/>
  <sheetViews>
    <sheetView zoomScale="80" zoomScaleNormal="80" workbookViewId="0">
      <selection activeCell="B7" sqref="A7:XFD7"/>
    </sheetView>
  </sheetViews>
  <sheetFormatPr defaultColWidth="8.88671875" defaultRowHeight="15.6" x14ac:dyDescent="0.3"/>
  <cols>
    <col min="1" max="1" width="37.109375" style="4" customWidth="1"/>
    <col min="2" max="2" width="10.44140625" style="4" customWidth="1"/>
    <col min="3" max="7" width="9.33203125" style="4" customWidth="1"/>
    <col min="8" max="8" width="10.6640625" style="4" customWidth="1"/>
    <col min="9" max="13" width="9.33203125" style="4" customWidth="1"/>
    <col min="14" max="14" width="12.33203125" style="4" customWidth="1"/>
    <col min="15" max="15" width="3.109375" style="4" customWidth="1"/>
    <col min="16" max="16" width="37.88671875" style="4" customWidth="1"/>
    <col min="17" max="16384" width="8.88671875" style="4"/>
  </cols>
  <sheetData>
    <row r="1" spans="1:29" ht="14.1" customHeight="1" x14ac:dyDescent="0.3">
      <c r="A1" s="76" t="s">
        <v>130</v>
      </c>
      <c r="B1" s="77"/>
      <c r="C1" s="78"/>
      <c r="D1" s="78"/>
      <c r="E1" s="78"/>
      <c r="F1" s="78"/>
      <c r="G1" s="78"/>
      <c r="H1" s="78"/>
      <c r="I1" s="79"/>
      <c r="J1" s="79"/>
      <c r="K1" s="79"/>
      <c r="L1" s="79"/>
      <c r="M1" s="79"/>
      <c r="N1" s="80"/>
      <c r="O1" s="20"/>
      <c r="P1" s="20"/>
      <c r="Q1" s="20"/>
      <c r="R1" s="20"/>
      <c r="S1" s="20"/>
      <c r="T1" s="20"/>
      <c r="U1" s="20"/>
      <c r="V1" s="20"/>
      <c r="W1" s="20"/>
      <c r="X1" s="20"/>
      <c r="Y1" s="20"/>
      <c r="Z1" s="20"/>
      <c r="AA1" s="20"/>
      <c r="AB1" s="20"/>
      <c r="AC1" s="20"/>
    </row>
    <row r="2" spans="1:29" ht="14.1" customHeight="1" x14ac:dyDescent="0.3">
      <c r="A2" s="125" t="s">
        <v>111</v>
      </c>
      <c r="B2" s="126"/>
      <c r="C2" s="126"/>
      <c r="D2" s="126"/>
      <c r="E2" s="126"/>
      <c r="F2" s="126"/>
      <c r="G2" s="126"/>
      <c r="H2" s="126"/>
      <c r="I2" s="126"/>
      <c r="J2" s="126"/>
      <c r="K2" s="126"/>
      <c r="L2" s="126"/>
      <c r="M2" s="126"/>
      <c r="N2" s="127"/>
      <c r="O2" s="20"/>
      <c r="P2" s="20"/>
      <c r="Q2" s="20"/>
      <c r="R2" s="20"/>
      <c r="S2" s="20"/>
      <c r="T2" s="20"/>
      <c r="U2" s="20"/>
      <c r="V2" s="20"/>
      <c r="W2" s="20"/>
      <c r="X2" s="20"/>
      <c r="Y2" s="20"/>
      <c r="Z2" s="20"/>
      <c r="AA2" s="20"/>
      <c r="AB2" s="20"/>
      <c r="AC2" s="20"/>
    </row>
    <row r="3" spans="1:29" ht="14.1" customHeight="1" x14ac:dyDescent="0.3">
      <c r="A3" s="81" t="s">
        <v>110</v>
      </c>
      <c r="B3" s="75"/>
      <c r="C3" s="75"/>
      <c r="D3" s="75"/>
      <c r="E3" s="75"/>
      <c r="F3" s="75"/>
      <c r="G3" s="75"/>
      <c r="H3" s="75"/>
      <c r="I3" s="75"/>
      <c r="J3" s="75"/>
      <c r="K3" s="75"/>
      <c r="L3" s="75"/>
      <c r="M3" s="75"/>
      <c r="N3" s="33"/>
      <c r="O3" s="20"/>
      <c r="P3" s="20"/>
      <c r="Q3" s="20"/>
      <c r="R3" s="20"/>
      <c r="S3" s="20"/>
      <c r="T3" s="20"/>
      <c r="U3" s="20"/>
      <c r="V3" s="20"/>
      <c r="W3" s="20"/>
      <c r="X3" s="20"/>
      <c r="Y3" s="20"/>
      <c r="Z3" s="20"/>
      <c r="AA3" s="20"/>
      <c r="AB3" s="20"/>
      <c r="AC3" s="20"/>
    </row>
    <row r="4" spans="1:29" ht="14.1" customHeight="1" x14ac:dyDescent="0.3">
      <c r="A4" s="125" t="s">
        <v>109</v>
      </c>
      <c r="B4" s="126"/>
      <c r="C4" s="126"/>
      <c r="D4" s="126"/>
      <c r="E4" s="126"/>
      <c r="F4" s="126"/>
      <c r="G4" s="126"/>
      <c r="H4" s="126"/>
      <c r="I4" s="126"/>
      <c r="J4" s="126"/>
      <c r="K4" s="126"/>
      <c r="L4" s="126"/>
      <c r="M4" s="126"/>
      <c r="N4" s="127"/>
      <c r="O4" s="20"/>
      <c r="P4" s="20"/>
      <c r="Q4" s="20"/>
      <c r="R4" s="20"/>
      <c r="S4" s="20"/>
      <c r="T4" s="20"/>
      <c r="U4" s="20"/>
      <c r="V4" s="20"/>
      <c r="W4" s="20"/>
      <c r="X4" s="20"/>
      <c r="Y4" s="20"/>
      <c r="Z4" s="20"/>
      <c r="AA4" s="20"/>
      <c r="AB4" s="20"/>
      <c r="AC4" s="20"/>
    </row>
    <row r="5" spans="1:29" ht="14.1" customHeight="1" x14ac:dyDescent="0.3">
      <c r="A5" s="125" t="s">
        <v>112</v>
      </c>
      <c r="B5" s="126"/>
      <c r="C5" s="126"/>
      <c r="D5" s="126"/>
      <c r="E5" s="126"/>
      <c r="F5" s="126"/>
      <c r="G5" s="126"/>
      <c r="H5" s="126"/>
      <c r="I5" s="126"/>
      <c r="J5" s="126"/>
      <c r="K5" s="126"/>
      <c r="L5" s="126"/>
      <c r="M5" s="126"/>
      <c r="N5" s="127"/>
      <c r="O5" s="20"/>
      <c r="P5" s="20"/>
      <c r="Q5" s="20"/>
      <c r="R5" s="20"/>
      <c r="S5" s="20"/>
      <c r="T5" s="20"/>
      <c r="U5" s="20"/>
      <c r="V5" s="20"/>
      <c r="W5" s="20"/>
      <c r="X5" s="20"/>
      <c r="Y5" s="20"/>
      <c r="Z5" s="20"/>
      <c r="AA5" s="20"/>
      <c r="AB5" s="20"/>
      <c r="AC5" s="20"/>
    </row>
    <row r="6" spans="1:29" ht="14.1" customHeight="1" thickBot="1" x14ac:dyDescent="0.35">
      <c r="A6" s="118" t="s">
        <v>128</v>
      </c>
      <c r="B6" s="119"/>
      <c r="C6" s="119"/>
      <c r="D6" s="119"/>
      <c r="E6" s="119"/>
      <c r="F6" s="119"/>
      <c r="G6" s="119"/>
      <c r="H6" s="119"/>
      <c r="I6" s="119"/>
      <c r="J6" s="119"/>
      <c r="K6" s="119"/>
      <c r="L6" s="119"/>
      <c r="M6" s="119"/>
      <c r="N6" s="120"/>
      <c r="O6" s="20"/>
      <c r="P6" s="20"/>
      <c r="Q6" s="20"/>
      <c r="R6" s="20"/>
      <c r="S6" s="20"/>
      <c r="T6" s="20"/>
      <c r="U6" s="20"/>
      <c r="V6" s="20"/>
      <c r="W6" s="20"/>
      <c r="X6" s="20"/>
      <c r="Y6" s="20"/>
      <c r="Z6" s="20"/>
      <c r="AA6" s="20"/>
      <c r="AB6" s="20"/>
      <c r="AC6" s="20"/>
    </row>
    <row r="7" spans="1:29" ht="14.1" customHeight="1" x14ac:dyDescent="0.3">
      <c r="A7" s="121" t="s">
        <v>63</v>
      </c>
      <c r="B7" s="122" t="s">
        <v>99</v>
      </c>
      <c r="C7" s="123"/>
      <c r="D7" s="123"/>
      <c r="E7" s="123"/>
      <c r="F7" s="123"/>
      <c r="G7" s="123"/>
      <c r="H7" s="123"/>
      <c r="I7" s="123"/>
      <c r="J7" s="123"/>
      <c r="K7" s="123"/>
      <c r="L7" s="123"/>
      <c r="M7" s="124"/>
      <c r="N7" s="74" t="s">
        <v>44</v>
      </c>
      <c r="O7" s="20"/>
      <c r="P7" s="128" t="s">
        <v>63</v>
      </c>
      <c r="Q7" s="130" t="s">
        <v>100</v>
      </c>
      <c r="R7" s="131"/>
      <c r="S7" s="131"/>
      <c r="T7" s="131"/>
      <c r="U7" s="131"/>
      <c r="V7" s="131"/>
      <c r="W7" s="131"/>
      <c r="X7" s="131"/>
      <c r="Y7" s="131"/>
      <c r="Z7" s="131"/>
      <c r="AA7" s="131"/>
      <c r="AB7" s="132"/>
      <c r="AC7" s="56" t="s">
        <v>1</v>
      </c>
    </row>
    <row r="8" spans="1:29" s="5" customFormat="1" ht="14.1" customHeight="1" x14ac:dyDescent="0.25">
      <c r="A8" s="121"/>
      <c r="B8" s="61" t="s">
        <v>113</v>
      </c>
      <c r="C8" s="61" t="s">
        <v>114</v>
      </c>
      <c r="D8" s="61" t="s">
        <v>115</v>
      </c>
      <c r="E8" s="61" t="s">
        <v>116</v>
      </c>
      <c r="F8" s="61" t="s">
        <v>117</v>
      </c>
      <c r="G8" s="61" t="s">
        <v>118</v>
      </c>
      <c r="H8" s="61" t="s">
        <v>119</v>
      </c>
      <c r="I8" s="61" t="s">
        <v>120</v>
      </c>
      <c r="J8" s="61" t="s">
        <v>121</v>
      </c>
      <c r="K8" s="61" t="s">
        <v>122</v>
      </c>
      <c r="L8" s="61" t="s">
        <v>123</v>
      </c>
      <c r="M8" s="61" t="s">
        <v>124</v>
      </c>
      <c r="N8" s="57" t="s">
        <v>45</v>
      </c>
      <c r="O8" s="21"/>
      <c r="P8" s="129"/>
      <c r="Q8" s="61" t="s">
        <v>113</v>
      </c>
      <c r="R8" s="61" t="s">
        <v>114</v>
      </c>
      <c r="S8" s="61" t="s">
        <v>115</v>
      </c>
      <c r="T8" s="61" t="s">
        <v>116</v>
      </c>
      <c r="U8" s="61" t="s">
        <v>117</v>
      </c>
      <c r="V8" s="61" t="s">
        <v>118</v>
      </c>
      <c r="W8" s="61" t="s">
        <v>119</v>
      </c>
      <c r="X8" s="61" t="s">
        <v>120</v>
      </c>
      <c r="Y8" s="61" t="s">
        <v>121</v>
      </c>
      <c r="Z8" s="61" t="s">
        <v>122</v>
      </c>
      <c r="AA8" s="61" t="s">
        <v>123</v>
      </c>
      <c r="AB8" s="61" t="s">
        <v>124</v>
      </c>
      <c r="AC8" s="57" t="s">
        <v>45</v>
      </c>
    </row>
    <row r="9" spans="1:29" ht="14.1" customHeight="1" x14ac:dyDescent="0.3">
      <c r="A9" s="69" t="s">
        <v>64</v>
      </c>
      <c r="B9" s="12"/>
      <c r="C9" s="12"/>
      <c r="D9" s="12"/>
      <c r="E9" s="12"/>
      <c r="F9" s="12"/>
      <c r="G9" s="12"/>
      <c r="H9" s="12"/>
      <c r="I9" s="12"/>
      <c r="J9" s="12"/>
      <c r="K9" s="12"/>
      <c r="L9" s="12"/>
      <c r="M9" s="12"/>
      <c r="N9" s="54">
        <f t="shared" ref="N9:N14" si="0">SUM(B9:M9)</f>
        <v>0</v>
      </c>
      <c r="O9" s="20"/>
      <c r="P9" s="69" t="s">
        <v>64</v>
      </c>
      <c r="Q9" s="12"/>
      <c r="R9" s="12"/>
      <c r="S9" s="12"/>
      <c r="T9" s="12"/>
      <c r="U9" s="12"/>
      <c r="V9" s="12"/>
      <c r="W9" s="12"/>
      <c r="X9" s="12"/>
      <c r="Y9" s="12"/>
      <c r="Z9" s="12"/>
      <c r="AA9" s="12"/>
      <c r="AB9" s="12"/>
      <c r="AC9" s="54">
        <f>SUM(Q9:AB9)</f>
        <v>0</v>
      </c>
    </row>
    <row r="10" spans="1:29" ht="14.1" customHeight="1" x14ac:dyDescent="0.3">
      <c r="A10" s="69" t="s">
        <v>65</v>
      </c>
      <c r="B10" s="12"/>
      <c r="C10" s="12"/>
      <c r="D10" s="12"/>
      <c r="E10" s="12"/>
      <c r="F10" s="12"/>
      <c r="G10" s="12"/>
      <c r="H10" s="12"/>
      <c r="I10" s="12"/>
      <c r="J10" s="12"/>
      <c r="K10" s="12"/>
      <c r="L10" s="12"/>
      <c r="M10" s="12"/>
      <c r="N10" s="54">
        <f t="shared" si="0"/>
        <v>0</v>
      </c>
      <c r="O10" s="20"/>
      <c r="P10" s="69" t="s">
        <v>65</v>
      </c>
      <c r="Q10" s="12"/>
      <c r="R10" s="12"/>
      <c r="S10" s="12"/>
      <c r="T10" s="12"/>
      <c r="U10" s="12"/>
      <c r="V10" s="12"/>
      <c r="W10" s="12"/>
      <c r="X10" s="12"/>
      <c r="Y10" s="12"/>
      <c r="Z10" s="12"/>
      <c r="AA10" s="12"/>
      <c r="AB10" s="12"/>
      <c r="AC10" s="54">
        <f t="shared" ref="AC10:AC14" si="1">SUM(Q10:AB10)</f>
        <v>0</v>
      </c>
    </row>
    <row r="11" spans="1:29" ht="14.1" customHeight="1" x14ac:dyDescent="0.3">
      <c r="A11" s="69" t="s">
        <v>66</v>
      </c>
      <c r="B11" s="12"/>
      <c r="C11" s="12"/>
      <c r="D11" s="12"/>
      <c r="E11" s="12"/>
      <c r="F11" s="12"/>
      <c r="G11" s="12"/>
      <c r="H11" s="12"/>
      <c r="I11" s="12"/>
      <c r="J11" s="12"/>
      <c r="K11" s="12"/>
      <c r="L11" s="12"/>
      <c r="M11" s="12"/>
      <c r="N11" s="54">
        <f t="shared" si="0"/>
        <v>0</v>
      </c>
      <c r="O11" s="20"/>
      <c r="P11" s="69" t="s">
        <v>66</v>
      </c>
      <c r="Q11" s="12"/>
      <c r="R11" s="12"/>
      <c r="S11" s="12"/>
      <c r="T11" s="12"/>
      <c r="U11" s="12"/>
      <c r="V11" s="12"/>
      <c r="W11" s="12"/>
      <c r="X11" s="12"/>
      <c r="Y11" s="12"/>
      <c r="Z11" s="12"/>
      <c r="AA11" s="12"/>
      <c r="AB11" s="12"/>
      <c r="AC11" s="54">
        <f t="shared" si="1"/>
        <v>0</v>
      </c>
    </row>
    <row r="12" spans="1:29" ht="14.1" customHeight="1" x14ac:dyDescent="0.3">
      <c r="A12" s="69" t="s">
        <v>93</v>
      </c>
      <c r="B12" s="12"/>
      <c r="C12" s="12"/>
      <c r="D12" s="12"/>
      <c r="E12" s="12"/>
      <c r="F12" s="12"/>
      <c r="G12" s="12"/>
      <c r="H12" s="12"/>
      <c r="I12" s="12"/>
      <c r="J12" s="12"/>
      <c r="K12" s="12"/>
      <c r="L12" s="12"/>
      <c r="M12" s="12"/>
      <c r="N12" s="54">
        <f t="shared" si="0"/>
        <v>0</v>
      </c>
      <c r="O12" s="20"/>
      <c r="P12" s="69" t="s">
        <v>93</v>
      </c>
      <c r="Q12" s="12"/>
      <c r="R12" s="12"/>
      <c r="S12" s="12"/>
      <c r="T12" s="12"/>
      <c r="U12" s="12"/>
      <c r="V12" s="12"/>
      <c r="W12" s="12"/>
      <c r="X12" s="12"/>
      <c r="Y12" s="12"/>
      <c r="Z12" s="12"/>
      <c r="AA12" s="12"/>
      <c r="AB12" s="12"/>
      <c r="AC12" s="54">
        <f t="shared" si="1"/>
        <v>0</v>
      </c>
    </row>
    <row r="13" spans="1:29" ht="14.1" customHeight="1" x14ac:dyDescent="0.3">
      <c r="A13" s="69" t="s">
        <v>92</v>
      </c>
      <c r="B13" s="12"/>
      <c r="C13" s="12"/>
      <c r="D13" s="12"/>
      <c r="E13" s="12"/>
      <c r="F13" s="12"/>
      <c r="G13" s="12"/>
      <c r="H13" s="12"/>
      <c r="I13" s="12"/>
      <c r="J13" s="12"/>
      <c r="K13" s="12"/>
      <c r="L13" s="12"/>
      <c r="M13" s="12"/>
      <c r="N13" s="54">
        <f t="shared" si="0"/>
        <v>0</v>
      </c>
      <c r="O13" s="20"/>
      <c r="P13" s="69" t="s">
        <v>92</v>
      </c>
      <c r="Q13" s="12"/>
      <c r="R13" s="12"/>
      <c r="S13" s="12"/>
      <c r="T13" s="12"/>
      <c r="U13" s="12"/>
      <c r="V13" s="12"/>
      <c r="W13" s="12"/>
      <c r="X13" s="12"/>
      <c r="Y13" s="12"/>
      <c r="Z13" s="12"/>
      <c r="AA13" s="12"/>
      <c r="AB13" s="12"/>
      <c r="AC13" s="54">
        <f t="shared" si="1"/>
        <v>0</v>
      </c>
    </row>
    <row r="14" spans="1:29" s="6" customFormat="1" ht="14.1" customHeight="1" thickBot="1" x14ac:dyDescent="0.35">
      <c r="A14" s="70" t="s">
        <v>67</v>
      </c>
      <c r="B14" s="55">
        <f>SUM(B9:B13)</f>
        <v>0</v>
      </c>
      <c r="C14" s="55">
        <f t="shared" ref="C14:M14" si="2">SUM(C9:C12)</f>
        <v>0</v>
      </c>
      <c r="D14" s="55">
        <f t="shared" si="2"/>
        <v>0</v>
      </c>
      <c r="E14" s="55">
        <f t="shared" si="2"/>
        <v>0</v>
      </c>
      <c r="F14" s="55">
        <f t="shared" si="2"/>
        <v>0</v>
      </c>
      <c r="G14" s="55">
        <f t="shared" si="2"/>
        <v>0</v>
      </c>
      <c r="H14" s="55">
        <f t="shared" si="2"/>
        <v>0</v>
      </c>
      <c r="I14" s="55">
        <f t="shared" si="2"/>
        <v>0</v>
      </c>
      <c r="J14" s="55">
        <f t="shared" si="2"/>
        <v>0</v>
      </c>
      <c r="K14" s="55">
        <f t="shared" si="2"/>
        <v>0</v>
      </c>
      <c r="L14" s="55">
        <f t="shared" si="2"/>
        <v>0</v>
      </c>
      <c r="M14" s="55">
        <f t="shared" si="2"/>
        <v>0</v>
      </c>
      <c r="N14" s="55">
        <f t="shared" si="0"/>
        <v>0</v>
      </c>
      <c r="O14" s="22"/>
      <c r="P14" s="70" t="s">
        <v>67</v>
      </c>
      <c r="Q14" s="55">
        <f>SUM(Q9:Q13)</f>
        <v>0</v>
      </c>
      <c r="R14" s="55">
        <f t="shared" ref="R14:AB14" si="3">SUM(R9:R12)</f>
        <v>0</v>
      </c>
      <c r="S14" s="55">
        <f t="shared" si="3"/>
        <v>0</v>
      </c>
      <c r="T14" s="55">
        <f t="shared" si="3"/>
        <v>0</v>
      </c>
      <c r="U14" s="55">
        <f t="shared" si="3"/>
        <v>0</v>
      </c>
      <c r="V14" s="55">
        <f t="shared" si="3"/>
        <v>0</v>
      </c>
      <c r="W14" s="55">
        <f t="shared" si="3"/>
        <v>0</v>
      </c>
      <c r="X14" s="55">
        <f t="shared" si="3"/>
        <v>0</v>
      </c>
      <c r="Y14" s="55">
        <f t="shared" si="3"/>
        <v>0</v>
      </c>
      <c r="Z14" s="55">
        <f t="shared" si="3"/>
        <v>0</v>
      </c>
      <c r="AA14" s="55">
        <f t="shared" si="3"/>
        <v>0</v>
      </c>
      <c r="AB14" s="55">
        <f t="shared" si="3"/>
        <v>0</v>
      </c>
      <c r="AC14" s="55">
        <f t="shared" si="1"/>
        <v>0</v>
      </c>
    </row>
    <row r="15" spans="1:29" ht="14.1" customHeight="1" x14ac:dyDescent="0.3">
      <c r="A15" s="133" t="s">
        <v>50</v>
      </c>
      <c r="B15" s="135" t="s">
        <v>44</v>
      </c>
      <c r="C15" s="136"/>
      <c r="D15" s="136"/>
      <c r="E15" s="136"/>
      <c r="F15" s="136"/>
      <c r="G15" s="136"/>
      <c r="H15" s="136"/>
      <c r="I15" s="136"/>
      <c r="J15" s="136"/>
      <c r="K15" s="136"/>
      <c r="L15" s="136"/>
      <c r="M15" s="137"/>
      <c r="N15" s="58"/>
      <c r="O15" s="20"/>
      <c r="P15" s="133" t="s">
        <v>50</v>
      </c>
      <c r="Q15" s="135" t="s">
        <v>1</v>
      </c>
      <c r="R15" s="136"/>
      <c r="S15" s="136"/>
      <c r="T15" s="136"/>
      <c r="U15" s="136"/>
      <c r="V15" s="136"/>
      <c r="W15" s="136"/>
      <c r="X15" s="136"/>
      <c r="Y15" s="136"/>
      <c r="Z15" s="136"/>
      <c r="AA15" s="136"/>
      <c r="AB15" s="137"/>
      <c r="AC15" s="58"/>
    </row>
    <row r="16" spans="1:29" ht="14.1" customHeight="1" x14ac:dyDescent="0.3">
      <c r="A16" s="134"/>
      <c r="B16" s="61" t="s">
        <v>113</v>
      </c>
      <c r="C16" s="61" t="s">
        <v>114</v>
      </c>
      <c r="D16" s="61" t="s">
        <v>115</v>
      </c>
      <c r="E16" s="61" t="s">
        <v>116</v>
      </c>
      <c r="F16" s="61" t="s">
        <v>117</v>
      </c>
      <c r="G16" s="61" t="s">
        <v>118</v>
      </c>
      <c r="H16" s="61" t="s">
        <v>119</v>
      </c>
      <c r="I16" s="61" t="s">
        <v>120</v>
      </c>
      <c r="J16" s="61" t="s">
        <v>121</v>
      </c>
      <c r="K16" s="61" t="s">
        <v>122</v>
      </c>
      <c r="L16" s="61" t="s">
        <v>123</v>
      </c>
      <c r="M16" s="61" t="s">
        <v>124</v>
      </c>
      <c r="N16" s="59"/>
      <c r="O16" s="20"/>
      <c r="P16" s="134"/>
      <c r="Q16" s="61" t="s">
        <v>113</v>
      </c>
      <c r="R16" s="61" t="s">
        <v>114</v>
      </c>
      <c r="S16" s="61" t="s">
        <v>115</v>
      </c>
      <c r="T16" s="61" t="s">
        <v>116</v>
      </c>
      <c r="U16" s="61" t="s">
        <v>117</v>
      </c>
      <c r="V16" s="61" t="s">
        <v>118</v>
      </c>
      <c r="W16" s="61" t="s">
        <v>119</v>
      </c>
      <c r="X16" s="61" t="s">
        <v>120</v>
      </c>
      <c r="Y16" s="61" t="s">
        <v>121</v>
      </c>
      <c r="Z16" s="61" t="s">
        <v>122</v>
      </c>
      <c r="AA16" s="61" t="s">
        <v>123</v>
      </c>
      <c r="AB16" s="61" t="s">
        <v>124</v>
      </c>
      <c r="AC16" s="59"/>
    </row>
    <row r="17" spans="1:29" ht="14.1" customHeight="1" x14ac:dyDescent="0.3">
      <c r="A17" s="69" t="s">
        <v>89</v>
      </c>
      <c r="B17" s="19"/>
      <c r="C17" s="19"/>
      <c r="D17" s="19"/>
      <c r="E17" s="19"/>
      <c r="F17" s="19"/>
      <c r="G17" s="19"/>
      <c r="H17" s="19"/>
      <c r="I17" s="19"/>
      <c r="J17" s="19"/>
      <c r="K17" s="19"/>
      <c r="L17" s="19"/>
      <c r="M17" s="19"/>
      <c r="N17" s="54">
        <f t="shared" ref="N17:N38" si="4">SUM(B17:M17)</f>
        <v>0</v>
      </c>
      <c r="O17" s="20"/>
      <c r="P17" s="69" t="s">
        <v>89</v>
      </c>
      <c r="Q17" s="19"/>
      <c r="R17" s="19"/>
      <c r="S17" s="19"/>
      <c r="T17" s="19"/>
      <c r="U17" s="19"/>
      <c r="V17" s="19"/>
      <c r="W17" s="19"/>
      <c r="X17" s="19"/>
      <c r="Y17" s="19"/>
      <c r="Z17" s="19"/>
      <c r="AA17" s="19"/>
      <c r="AB17" s="19"/>
      <c r="AC17" s="53">
        <f t="shared" ref="AC17:AC38" si="5">SUM(Q17:AB17)</f>
        <v>0</v>
      </c>
    </row>
    <row r="18" spans="1:29" ht="14.1" customHeight="1" x14ac:dyDescent="0.3">
      <c r="A18" s="69" t="s">
        <v>68</v>
      </c>
      <c r="B18" s="12"/>
      <c r="C18" s="12"/>
      <c r="D18" s="12"/>
      <c r="E18" s="12"/>
      <c r="F18" s="12"/>
      <c r="G18" s="12"/>
      <c r="H18" s="12"/>
      <c r="I18" s="12"/>
      <c r="J18" s="12"/>
      <c r="K18" s="12"/>
      <c r="L18" s="12"/>
      <c r="M18" s="12"/>
      <c r="N18" s="54">
        <f t="shared" si="4"/>
        <v>0</v>
      </c>
      <c r="O18" s="20"/>
      <c r="P18" s="69" t="s">
        <v>68</v>
      </c>
      <c r="Q18" s="12"/>
      <c r="R18" s="12"/>
      <c r="S18" s="12"/>
      <c r="T18" s="12"/>
      <c r="U18" s="12"/>
      <c r="V18" s="12"/>
      <c r="W18" s="12"/>
      <c r="X18" s="12"/>
      <c r="Y18" s="12"/>
      <c r="Z18" s="12"/>
      <c r="AA18" s="12"/>
      <c r="AB18" s="12"/>
      <c r="AC18" s="53">
        <f t="shared" si="5"/>
        <v>0</v>
      </c>
    </row>
    <row r="19" spans="1:29" ht="14.1" customHeight="1" x14ac:dyDescent="0.3">
      <c r="A19" s="69" t="s">
        <v>69</v>
      </c>
      <c r="B19" s="12"/>
      <c r="C19" s="12"/>
      <c r="D19" s="12"/>
      <c r="E19" s="12"/>
      <c r="F19" s="12"/>
      <c r="G19" s="12"/>
      <c r="H19" s="12"/>
      <c r="I19" s="12"/>
      <c r="J19" s="12"/>
      <c r="K19" s="12"/>
      <c r="L19" s="12"/>
      <c r="M19" s="12"/>
      <c r="N19" s="54">
        <f t="shared" si="4"/>
        <v>0</v>
      </c>
      <c r="O19" s="20"/>
      <c r="P19" s="69" t="s">
        <v>69</v>
      </c>
      <c r="Q19" s="12"/>
      <c r="R19" s="12"/>
      <c r="S19" s="12"/>
      <c r="T19" s="12"/>
      <c r="U19" s="12"/>
      <c r="V19" s="12"/>
      <c r="W19" s="12"/>
      <c r="X19" s="12"/>
      <c r="Y19" s="12"/>
      <c r="Z19" s="12"/>
      <c r="AA19" s="12"/>
      <c r="AB19" s="12"/>
      <c r="AC19" s="53">
        <f t="shared" si="5"/>
        <v>0</v>
      </c>
    </row>
    <row r="20" spans="1:29" ht="14.1" customHeight="1" x14ac:dyDescent="0.3">
      <c r="A20" s="69" t="s">
        <v>91</v>
      </c>
      <c r="B20" s="12"/>
      <c r="C20" s="12"/>
      <c r="D20" s="12"/>
      <c r="E20" s="12"/>
      <c r="F20" s="12"/>
      <c r="G20" s="12"/>
      <c r="H20" s="12"/>
      <c r="I20" s="12"/>
      <c r="J20" s="12"/>
      <c r="K20" s="12"/>
      <c r="L20" s="12"/>
      <c r="M20" s="12"/>
      <c r="N20" s="54">
        <f t="shared" si="4"/>
        <v>0</v>
      </c>
      <c r="O20" s="20"/>
      <c r="P20" s="69" t="s">
        <v>91</v>
      </c>
      <c r="Q20" s="12"/>
      <c r="R20" s="12"/>
      <c r="S20" s="12"/>
      <c r="T20" s="12"/>
      <c r="U20" s="12"/>
      <c r="V20" s="12"/>
      <c r="W20" s="12"/>
      <c r="X20" s="12"/>
      <c r="Y20" s="12"/>
      <c r="Z20" s="12"/>
      <c r="AA20" s="12"/>
      <c r="AB20" s="12"/>
      <c r="AC20" s="53">
        <f t="shared" si="5"/>
        <v>0</v>
      </c>
    </row>
    <row r="21" spans="1:29" ht="14.1" customHeight="1" x14ac:dyDescent="0.3">
      <c r="A21" s="69" t="s">
        <v>52</v>
      </c>
      <c r="B21" s="12"/>
      <c r="C21" s="12"/>
      <c r="D21" s="12"/>
      <c r="E21" s="12"/>
      <c r="F21" s="12"/>
      <c r="G21" s="12"/>
      <c r="H21" s="12"/>
      <c r="I21" s="12"/>
      <c r="J21" s="12"/>
      <c r="K21" s="12"/>
      <c r="L21" s="12"/>
      <c r="M21" s="12"/>
      <c r="N21" s="54">
        <f t="shared" si="4"/>
        <v>0</v>
      </c>
      <c r="O21" s="20"/>
      <c r="P21" s="69" t="s">
        <v>52</v>
      </c>
      <c r="Q21" s="12"/>
      <c r="R21" s="12"/>
      <c r="S21" s="12"/>
      <c r="T21" s="12"/>
      <c r="U21" s="12"/>
      <c r="V21" s="12"/>
      <c r="W21" s="12"/>
      <c r="X21" s="12"/>
      <c r="Y21" s="12"/>
      <c r="Z21" s="12"/>
      <c r="AA21" s="12"/>
      <c r="AB21" s="12"/>
      <c r="AC21" s="53">
        <f t="shared" si="5"/>
        <v>0</v>
      </c>
    </row>
    <row r="22" spans="1:29" ht="14.1" customHeight="1" x14ac:dyDescent="0.3">
      <c r="A22" s="69" t="s">
        <v>70</v>
      </c>
      <c r="B22" s="12"/>
      <c r="C22" s="12"/>
      <c r="D22" s="12"/>
      <c r="E22" s="12"/>
      <c r="F22" s="12"/>
      <c r="G22" s="12"/>
      <c r="H22" s="12"/>
      <c r="I22" s="12"/>
      <c r="J22" s="12"/>
      <c r="K22" s="12"/>
      <c r="L22" s="12"/>
      <c r="M22" s="12"/>
      <c r="N22" s="54">
        <f t="shared" si="4"/>
        <v>0</v>
      </c>
      <c r="O22" s="20"/>
      <c r="P22" s="69" t="s">
        <v>70</v>
      </c>
      <c r="Q22" s="12"/>
      <c r="R22" s="12"/>
      <c r="S22" s="12"/>
      <c r="T22" s="12"/>
      <c r="U22" s="12"/>
      <c r="V22" s="12"/>
      <c r="W22" s="12"/>
      <c r="X22" s="12"/>
      <c r="Y22" s="12"/>
      <c r="Z22" s="12"/>
      <c r="AA22" s="12"/>
      <c r="AB22" s="12"/>
      <c r="AC22" s="53">
        <f t="shared" si="5"/>
        <v>0</v>
      </c>
    </row>
    <row r="23" spans="1:29" ht="14.1" customHeight="1" x14ac:dyDescent="0.3">
      <c r="A23" s="69" t="s">
        <v>71</v>
      </c>
      <c r="B23" s="12"/>
      <c r="C23" s="12"/>
      <c r="D23" s="12"/>
      <c r="E23" s="12"/>
      <c r="F23" s="12"/>
      <c r="G23" s="12"/>
      <c r="H23" s="12"/>
      <c r="I23" s="12"/>
      <c r="J23" s="12"/>
      <c r="K23" s="12"/>
      <c r="L23" s="12"/>
      <c r="M23" s="12"/>
      <c r="N23" s="54">
        <f t="shared" si="4"/>
        <v>0</v>
      </c>
      <c r="O23" s="20"/>
      <c r="P23" s="69" t="s">
        <v>71</v>
      </c>
      <c r="Q23" s="12"/>
      <c r="R23" s="12"/>
      <c r="S23" s="12"/>
      <c r="T23" s="12"/>
      <c r="U23" s="12"/>
      <c r="V23" s="12"/>
      <c r="W23" s="12"/>
      <c r="X23" s="12"/>
      <c r="Y23" s="12"/>
      <c r="Z23" s="12"/>
      <c r="AA23" s="12"/>
      <c r="AB23" s="12"/>
      <c r="AC23" s="53">
        <f t="shared" si="5"/>
        <v>0</v>
      </c>
    </row>
    <row r="24" spans="1:29" ht="14.1" customHeight="1" x14ac:dyDescent="0.3">
      <c r="A24" s="71" t="s">
        <v>106</v>
      </c>
      <c r="B24" s="12"/>
      <c r="C24" s="12"/>
      <c r="D24" s="12"/>
      <c r="E24" s="12"/>
      <c r="F24" s="12"/>
      <c r="G24" s="12"/>
      <c r="H24" s="12"/>
      <c r="I24" s="12"/>
      <c r="J24" s="12"/>
      <c r="K24" s="12"/>
      <c r="L24" s="12"/>
      <c r="M24" s="12"/>
      <c r="N24" s="54">
        <f t="shared" si="4"/>
        <v>0</v>
      </c>
      <c r="O24" s="20"/>
      <c r="P24" s="71" t="s">
        <v>106</v>
      </c>
      <c r="Q24" s="12"/>
      <c r="R24" s="12"/>
      <c r="S24" s="12"/>
      <c r="T24" s="12"/>
      <c r="U24" s="12"/>
      <c r="V24" s="12"/>
      <c r="W24" s="12"/>
      <c r="X24" s="12"/>
      <c r="Y24" s="12"/>
      <c r="Z24" s="12"/>
      <c r="AA24" s="12"/>
      <c r="AB24" s="12"/>
      <c r="AC24" s="53">
        <f t="shared" si="5"/>
        <v>0</v>
      </c>
    </row>
    <row r="25" spans="1:29" ht="14.1" customHeight="1" x14ac:dyDescent="0.3">
      <c r="A25" s="69" t="s">
        <v>72</v>
      </c>
      <c r="B25" s="12"/>
      <c r="C25" s="12"/>
      <c r="D25" s="12"/>
      <c r="E25" s="12"/>
      <c r="F25" s="12"/>
      <c r="G25" s="12"/>
      <c r="H25" s="12"/>
      <c r="I25" s="12"/>
      <c r="J25" s="12"/>
      <c r="K25" s="12"/>
      <c r="L25" s="12"/>
      <c r="M25" s="12"/>
      <c r="N25" s="54">
        <f t="shared" si="4"/>
        <v>0</v>
      </c>
      <c r="O25" s="20"/>
      <c r="P25" s="69" t="s">
        <v>72</v>
      </c>
      <c r="Q25" s="12"/>
      <c r="R25" s="12"/>
      <c r="S25" s="12"/>
      <c r="T25" s="12"/>
      <c r="U25" s="12"/>
      <c r="V25" s="12"/>
      <c r="W25" s="12"/>
      <c r="X25" s="12"/>
      <c r="Y25" s="12"/>
      <c r="Z25" s="12"/>
      <c r="AA25" s="12"/>
      <c r="AB25" s="12"/>
      <c r="AC25" s="53">
        <f t="shared" si="5"/>
        <v>0</v>
      </c>
    </row>
    <row r="26" spans="1:29" ht="14.1" customHeight="1" x14ac:dyDescent="0.3">
      <c r="A26" s="69" t="s">
        <v>54</v>
      </c>
      <c r="B26" s="12"/>
      <c r="C26" s="12"/>
      <c r="D26" s="12"/>
      <c r="E26" s="12"/>
      <c r="F26" s="12"/>
      <c r="G26" s="12"/>
      <c r="H26" s="12"/>
      <c r="I26" s="12"/>
      <c r="J26" s="12"/>
      <c r="K26" s="12"/>
      <c r="L26" s="12"/>
      <c r="M26" s="12"/>
      <c r="N26" s="54">
        <f t="shared" si="4"/>
        <v>0</v>
      </c>
      <c r="O26" s="20"/>
      <c r="P26" s="69" t="s">
        <v>54</v>
      </c>
      <c r="Q26" s="12"/>
      <c r="R26" s="12"/>
      <c r="S26" s="12"/>
      <c r="T26" s="12"/>
      <c r="U26" s="12"/>
      <c r="V26" s="12"/>
      <c r="W26" s="12"/>
      <c r="X26" s="12"/>
      <c r="Y26" s="12"/>
      <c r="Z26" s="12"/>
      <c r="AA26" s="12"/>
      <c r="AB26" s="12"/>
      <c r="AC26" s="53">
        <f t="shared" si="5"/>
        <v>0</v>
      </c>
    </row>
    <row r="27" spans="1:29" ht="14.1" customHeight="1" x14ac:dyDescent="0.3">
      <c r="A27" s="69" t="s">
        <v>55</v>
      </c>
      <c r="B27" s="12"/>
      <c r="C27" s="12"/>
      <c r="D27" s="12"/>
      <c r="E27" s="12"/>
      <c r="F27" s="12"/>
      <c r="G27" s="12"/>
      <c r="H27" s="12"/>
      <c r="I27" s="12"/>
      <c r="J27" s="12"/>
      <c r="K27" s="12"/>
      <c r="L27" s="12"/>
      <c r="M27" s="12"/>
      <c r="N27" s="54">
        <f t="shared" si="4"/>
        <v>0</v>
      </c>
      <c r="O27" s="20"/>
      <c r="P27" s="69" t="s">
        <v>55</v>
      </c>
      <c r="Q27" s="12"/>
      <c r="R27" s="12"/>
      <c r="S27" s="12"/>
      <c r="T27" s="12"/>
      <c r="U27" s="12"/>
      <c r="V27" s="12"/>
      <c r="W27" s="12"/>
      <c r="X27" s="12"/>
      <c r="Y27" s="12"/>
      <c r="Z27" s="12"/>
      <c r="AA27" s="12"/>
      <c r="AB27" s="12"/>
      <c r="AC27" s="53">
        <f t="shared" si="5"/>
        <v>0</v>
      </c>
    </row>
    <row r="28" spans="1:29" ht="14.1" customHeight="1" x14ac:dyDescent="0.3">
      <c r="A28" s="69" t="s">
        <v>90</v>
      </c>
      <c r="B28" s="12"/>
      <c r="C28" s="12"/>
      <c r="D28" s="12"/>
      <c r="E28" s="12"/>
      <c r="F28" s="12"/>
      <c r="G28" s="12"/>
      <c r="H28" s="12"/>
      <c r="I28" s="12"/>
      <c r="J28" s="12"/>
      <c r="K28" s="12"/>
      <c r="L28" s="12"/>
      <c r="M28" s="12"/>
      <c r="N28" s="54">
        <f t="shared" si="4"/>
        <v>0</v>
      </c>
      <c r="O28" s="20"/>
      <c r="P28" s="69" t="s">
        <v>90</v>
      </c>
      <c r="Q28" s="12"/>
      <c r="R28" s="12"/>
      <c r="S28" s="12"/>
      <c r="T28" s="12"/>
      <c r="U28" s="12"/>
      <c r="V28" s="12"/>
      <c r="W28" s="12"/>
      <c r="X28" s="12"/>
      <c r="Y28" s="12"/>
      <c r="Z28" s="12"/>
      <c r="AA28" s="12"/>
      <c r="AB28" s="12"/>
      <c r="AC28" s="53">
        <f t="shared" si="5"/>
        <v>0</v>
      </c>
    </row>
    <row r="29" spans="1:29" ht="14.1" customHeight="1" x14ac:dyDescent="0.3">
      <c r="A29" s="69" t="s">
        <v>56</v>
      </c>
      <c r="B29" s="12"/>
      <c r="C29" s="12"/>
      <c r="D29" s="12"/>
      <c r="E29" s="12"/>
      <c r="F29" s="12"/>
      <c r="G29" s="12"/>
      <c r="H29" s="12"/>
      <c r="I29" s="12"/>
      <c r="J29" s="12"/>
      <c r="K29" s="12"/>
      <c r="L29" s="12"/>
      <c r="M29" s="12"/>
      <c r="N29" s="54">
        <f t="shared" si="4"/>
        <v>0</v>
      </c>
      <c r="O29" s="20"/>
      <c r="P29" s="69" t="s">
        <v>56</v>
      </c>
      <c r="Q29" s="12"/>
      <c r="R29" s="12"/>
      <c r="S29" s="12"/>
      <c r="T29" s="12"/>
      <c r="U29" s="12"/>
      <c r="V29" s="12"/>
      <c r="W29" s="12"/>
      <c r="X29" s="12"/>
      <c r="Y29" s="12"/>
      <c r="Z29" s="12"/>
      <c r="AA29" s="12"/>
      <c r="AB29" s="12"/>
      <c r="AC29" s="53">
        <f t="shared" si="5"/>
        <v>0</v>
      </c>
    </row>
    <row r="30" spans="1:29" ht="14.1" customHeight="1" x14ac:dyDescent="0.3">
      <c r="A30" s="69" t="s">
        <v>57</v>
      </c>
      <c r="B30" s="12"/>
      <c r="C30" s="12"/>
      <c r="D30" s="12"/>
      <c r="E30" s="12"/>
      <c r="F30" s="12"/>
      <c r="G30" s="12"/>
      <c r="H30" s="12"/>
      <c r="I30" s="12"/>
      <c r="J30" s="12"/>
      <c r="K30" s="12"/>
      <c r="L30" s="12"/>
      <c r="M30" s="12"/>
      <c r="N30" s="54">
        <f t="shared" si="4"/>
        <v>0</v>
      </c>
      <c r="O30" s="20"/>
      <c r="P30" s="69" t="s">
        <v>57</v>
      </c>
      <c r="Q30" s="12"/>
      <c r="R30" s="12"/>
      <c r="S30" s="12"/>
      <c r="T30" s="12"/>
      <c r="U30" s="12"/>
      <c r="V30" s="12"/>
      <c r="W30" s="12"/>
      <c r="X30" s="12"/>
      <c r="Y30" s="12"/>
      <c r="Z30" s="12"/>
      <c r="AA30" s="12"/>
      <c r="AB30" s="12"/>
      <c r="AC30" s="53">
        <f t="shared" si="5"/>
        <v>0</v>
      </c>
    </row>
    <row r="31" spans="1:29" ht="14.1" customHeight="1" x14ac:dyDescent="0.3">
      <c r="A31" s="69" t="s">
        <v>73</v>
      </c>
      <c r="B31" s="12"/>
      <c r="C31" s="12"/>
      <c r="D31" s="12"/>
      <c r="E31" s="12"/>
      <c r="F31" s="12"/>
      <c r="G31" s="12"/>
      <c r="H31" s="12"/>
      <c r="I31" s="12"/>
      <c r="J31" s="12"/>
      <c r="K31" s="12"/>
      <c r="L31" s="12"/>
      <c r="M31" s="12"/>
      <c r="N31" s="54">
        <f t="shared" si="4"/>
        <v>0</v>
      </c>
      <c r="O31" s="20"/>
      <c r="P31" s="69" t="s">
        <v>73</v>
      </c>
      <c r="Q31" s="12"/>
      <c r="R31" s="12"/>
      <c r="S31" s="12"/>
      <c r="T31" s="12"/>
      <c r="U31" s="12"/>
      <c r="V31" s="12"/>
      <c r="W31" s="12"/>
      <c r="X31" s="12"/>
      <c r="Y31" s="12"/>
      <c r="Z31" s="12"/>
      <c r="AA31" s="12"/>
      <c r="AB31" s="12"/>
      <c r="AC31" s="53">
        <f t="shared" si="5"/>
        <v>0</v>
      </c>
    </row>
    <row r="32" spans="1:29" ht="14.1" customHeight="1" x14ac:dyDescent="0.3">
      <c r="A32" s="69" t="s">
        <v>59</v>
      </c>
      <c r="B32" s="12"/>
      <c r="C32" s="12"/>
      <c r="D32" s="12"/>
      <c r="E32" s="12"/>
      <c r="F32" s="12"/>
      <c r="G32" s="12"/>
      <c r="H32" s="12"/>
      <c r="I32" s="12"/>
      <c r="J32" s="12"/>
      <c r="K32" s="12"/>
      <c r="L32" s="12"/>
      <c r="M32" s="12"/>
      <c r="N32" s="54">
        <f t="shared" si="4"/>
        <v>0</v>
      </c>
      <c r="O32" s="20"/>
      <c r="P32" s="69" t="s">
        <v>59</v>
      </c>
      <c r="Q32" s="12"/>
      <c r="R32" s="12"/>
      <c r="S32" s="12"/>
      <c r="T32" s="12"/>
      <c r="U32" s="12"/>
      <c r="V32" s="12"/>
      <c r="W32" s="12"/>
      <c r="X32" s="12"/>
      <c r="Y32" s="12"/>
      <c r="Z32" s="12"/>
      <c r="AA32" s="12"/>
      <c r="AB32" s="12"/>
      <c r="AC32" s="53">
        <f t="shared" si="5"/>
        <v>0</v>
      </c>
    </row>
    <row r="33" spans="1:29" ht="14.1" customHeight="1" x14ac:dyDescent="0.3">
      <c r="A33" s="69" t="s">
        <v>74</v>
      </c>
      <c r="B33" s="12"/>
      <c r="C33" s="12"/>
      <c r="D33" s="12"/>
      <c r="E33" s="12"/>
      <c r="F33" s="12"/>
      <c r="G33" s="12"/>
      <c r="H33" s="12"/>
      <c r="I33" s="12"/>
      <c r="J33" s="12"/>
      <c r="K33" s="12"/>
      <c r="L33" s="12"/>
      <c r="M33" s="12"/>
      <c r="N33" s="54">
        <f t="shared" si="4"/>
        <v>0</v>
      </c>
      <c r="O33" s="20"/>
      <c r="P33" s="69" t="s">
        <v>74</v>
      </c>
      <c r="Q33" s="12"/>
      <c r="R33" s="12"/>
      <c r="S33" s="12"/>
      <c r="T33" s="12"/>
      <c r="U33" s="12"/>
      <c r="V33" s="12"/>
      <c r="W33" s="12"/>
      <c r="X33" s="12"/>
      <c r="Y33" s="12"/>
      <c r="Z33" s="12"/>
      <c r="AA33" s="12"/>
      <c r="AB33" s="12"/>
      <c r="AC33" s="53">
        <f t="shared" si="5"/>
        <v>0</v>
      </c>
    </row>
    <row r="34" spans="1:29" ht="14.1" customHeight="1" x14ac:dyDescent="0.3">
      <c r="A34" s="69" t="s">
        <v>61</v>
      </c>
      <c r="B34" s="12"/>
      <c r="C34" s="12"/>
      <c r="D34" s="12"/>
      <c r="E34" s="12"/>
      <c r="F34" s="12"/>
      <c r="G34" s="12"/>
      <c r="H34" s="12"/>
      <c r="I34" s="12"/>
      <c r="J34" s="12"/>
      <c r="K34" s="12"/>
      <c r="L34" s="12"/>
      <c r="M34" s="12"/>
      <c r="N34" s="54">
        <f t="shared" si="4"/>
        <v>0</v>
      </c>
      <c r="O34" s="20"/>
      <c r="P34" s="69" t="s">
        <v>61</v>
      </c>
      <c r="Q34" s="12"/>
      <c r="R34" s="12"/>
      <c r="S34" s="12"/>
      <c r="T34" s="12"/>
      <c r="U34" s="12"/>
      <c r="V34" s="12"/>
      <c r="W34" s="12"/>
      <c r="X34" s="12"/>
      <c r="Y34" s="12"/>
      <c r="Z34" s="12"/>
      <c r="AA34" s="12"/>
      <c r="AB34" s="12"/>
      <c r="AC34" s="53">
        <f t="shared" si="5"/>
        <v>0</v>
      </c>
    </row>
    <row r="35" spans="1:29" ht="14.1" customHeight="1" x14ac:dyDescent="0.3">
      <c r="A35" s="69" t="s">
        <v>75</v>
      </c>
      <c r="B35" s="12"/>
      <c r="C35" s="12"/>
      <c r="D35" s="12"/>
      <c r="E35" s="12"/>
      <c r="F35" s="12"/>
      <c r="G35" s="12"/>
      <c r="H35" s="12"/>
      <c r="I35" s="12"/>
      <c r="J35" s="12"/>
      <c r="K35" s="12"/>
      <c r="L35" s="12"/>
      <c r="M35" s="12"/>
      <c r="N35" s="54">
        <f t="shared" si="4"/>
        <v>0</v>
      </c>
      <c r="O35" s="20"/>
      <c r="P35" s="69" t="s">
        <v>75</v>
      </c>
      <c r="Q35" s="12"/>
      <c r="R35" s="12"/>
      <c r="S35" s="12"/>
      <c r="T35" s="12"/>
      <c r="U35" s="12"/>
      <c r="V35" s="12"/>
      <c r="W35" s="12"/>
      <c r="X35" s="12"/>
      <c r="Y35" s="12"/>
      <c r="Z35" s="12"/>
      <c r="AA35" s="12"/>
      <c r="AB35" s="12"/>
      <c r="AC35" s="53">
        <f t="shared" si="5"/>
        <v>0</v>
      </c>
    </row>
    <row r="36" spans="1:29" ht="14.1" customHeight="1" x14ac:dyDescent="0.3">
      <c r="A36" s="69" t="s">
        <v>76</v>
      </c>
      <c r="B36" s="12"/>
      <c r="C36" s="12"/>
      <c r="D36" s="12"/>
      <c r="E36" s="12"/>
      <c r="F36" s="12"/>
      <c r="G36" s="12"/>
      <c r="H36" s="12"/>
      <c r="I36" s="12"/>
      <c r="J36" s="12"/>
      <c r="K36" s="12"/>
      <c r="L36" s="12"/>
      <c r="M36" s="12"/>
      <c r="N36" s="54">
        <f t="shared" si="4"/>
        <v>0</v>
      </c>
      <c r="O36" s="20"/>
      <c r="P36" s="69" t="s">
        <v>76</v>
      </c>
      <c r="Q36" s="12"/>
      <c r="R36" s="12"/>
      <c r="S36" s="12"/>
      <c r="T36" s="12"/>
      <c r="U36" s="12"/>
      <c r="V36" s="12"/>
      <c r="W36" s="12"/>
      <c r="X36" s="12"/>
      <c r="Y36" s="12"/>
      <c r="Z36" s="12"/>
      <c r="AA36" s="12"/>
      <c r="AB36" s="12"/>
      <c r="AC36" s="53">
        <f t="shared" si="5"/>
        <v>0</v>
      </c>
    </row>
    <row r="37" spans="1:29" ht="14.1" customHeight="1" x14ac:dyDescent="0.3">
      <c r="A37" s="69" t="s">
        <v>76</v>
      </c>
      <c r="B37" s="12"/>
      <c r="C37" s="12"/>
      <c r="D37" s="12"/>
      <c r="E37" s="12"/>
      <c r="F37" s="12"/>
      <c r="G37" s="12"/>
      <c r="H37" s="12"/>
      <c r="I37" s="12"/>
      <c r="J37" s="12"/>
      <c r="K37" s="12"/>
      <c r="L37" s="12"/>
      <c r="M37" s="12"/>
      <c r="N37" s="54">
        <f t="shared" si="4"/>
        <v>0</v>
      </c>
      <c r="O37" s="20"/>
      <c r="P37" s="69" t="s">
        <v>76</v>
      </c>
      <c r="Q37" s="12"/>
      <c r="R37" s="12"/>
      <c r="S37" s="12"/>
      <c r="T37" s="12"/>
      <c r="U37" s="12"/>
      <c r="V37" s="12"/>
      <c r="W37" s="12"/>
      <c r="X37" s="12"/>
      <c r="Y37" s="12"/>
      <c r="Z37" s="12"/>
      <c r="AA37" s="12"/>
      <c r="AB37" s="12"/>
      <c r="AC37" s="53">
        <f t="shared" si="5"/>
        <v>0</v>
      </c>
    </row>
    <row r="38" spans="1:29" ht="14.1" customHeight="1" thickBot="1" x14ac:dyDescent="0.35">
      <c r="A38" s="70" t="s">
        <v>77</v>
      </c>
      <c r="B38" s="60">
        <f>SUM(B17:B37)</f>
        <v>0</v>
      </c>
      <c r="C38" s="60">
        <f t="shared" ref="C38:M38" si="6">SUM(C17:C37)</f>
        <v>0</v>
      </c>
      <c r="D38" s="60">
        <f t="shared" si="6"/>
        <v>0</v>
      </c>
      <c r="E38" s="60">
        <f t="shared" si="6"/>
        <v>0</v>
      </c>
      <c r="F38" s="60">
        <f t="shared" si="6"/>
        <v>0</v>
      </c>
      <c r="G38" s="60">
        <f t="shared" si="6"/>
        <v>0</v>
      </c>
      <c r="H38" s="60">
        <f t="shared" si="6"/>
        <v>0</v>
      </c>
      <c r="I38" s="60">
        <f t="shared" si="6"/>
        <v>0</v>
      </c>
      <c r="J38" s="60">
        <f t="shared" si="6"/>
        <v>0</v>
      </c>
      <c r="K38" s="60">
        <f t="shared" si="6"/>
        <v>0</v>
      </c>
      <c r="L38" s="60">
        <f t="shared" si="6"/>
        <v>0</v>
      </c>
      <c r="M38" s="60">
        <f t="shared" si="6"/>
        <v>0</v>
      </c>
      <c r="N38" s="60">
        <f t="shared" si="4"/>
        <v>0</v>
      </c>
      <c r="O38" s="20"/>
      <c r="P38" s="70" t="s">
        <v>77</v>
      </c>
      <c r="Q38" s="64">
        <f t="shared" ref="Q38:AB38" si="7">SUM(Q17:Q37)</f>
        <v>0</v>
      </c>
      <c r="R38" s="64">
        <f t="shared" si="7"/>
        <v>0</v>
      </c>
      <c r="S38" s="64">
        <f t="shared" si="7"/>
        <v>0</v>
      </c>
      <c r="T38" s="64">
        <f t="shared" si="7"/>
        <v>0</v>
      </c>
      <c r="U38" s="64">
        <f t="shared" si="7"/>
        <v>0</v>
      </c>
      <c r="V38" s="64">
        <f t="shared" si="7"/>
        <v>0</v>
      </c>
      <c r="W38" s="64">
        <f t="shared" si="7"/>
        <v>0</v>
      </c>
      <c r="X38" s="64">
        <f t="shared" si="7"/>
        <v>0</v>
      </c>
      <c r="Y38" s="64">
        <f t="shared" si="7"/>
        <v>0</v>
      </c>
      <c r="Z38" s="64">
        <f t="shared" si="7"/>
        <v>0</v>
      </c>
      <c r="AA38" s="64">
        <f t="shared" si="7"/>
        <v>0</v>
      </c>
      <c r="AB38" s="64">
        <f t="shared" si="7"/>
        <v>0</v>
      </c>
      <c r="AC38" s="60">
        <f t="shared" si="5"/>
        <v>0</v>
      </c>
    </row>
    <row r="39" spans="1:29" ht="14.1" customHeight="1" x14ac:dyDescent="0.3">
      <c r="A39" s="72" t="s">
        <v>95</v>
      </c>
      <c r="B39" s="62"/>
      <c r="C39" s="63">
        <f>B41</f>
        <v>0</v>
      </c>
      <c r="D39" s="63">
        <f t="shared" ref="D39:M39" si="8">C41</f>
        <v>0</v>
      </c>
      <c r="E39" s="63">
        <f t="shared" si="8"/>
        <v>0</v>
      </c>
      <c r="F39" s="63">
        <f t="shared" si="8"/>
        <v>0</v>
      </c>
      <c r="G39" s="63">
        <f>F41</f>
        <v>0</v>
      </c>
      <c r="H39" s="63">
        <f t="shared" si="8"/>
        <v>0</v>
      </c>
      <c r="I39" s="63">
        <f t="shared" si="8"/>
        <v>0</v>
      </c>
      <c r="J39" s="63">
        <f t="shared" si="8"/>
        <v>0</v>
      </c>
      <c r="K39" s="63">
        <f t="shared" si="8"/>
        <v>0</v>
      </c>
      <c r="L39" s="63">
        <f t="shared" si="8"/>
        <v>0</v>
      </c>
      <c r="M39" s="63">
        <f t="shared" si="8"/>
        <v>0</v>
      </c>
      <c r="N39" s="63">
        <f>B39</f>
        <v>0</v>
      </c>
      <c r="O39" s="20"/>
      <c r="P39" s="72" t="s">
        <v>78</v>
      </c>
      <c r="Q39" s="63">
        <f>M41</f>
        <v>0</v>
      </c>
      <c r="R39" s="63">
        <f>Q41</f>
        <v>0</v>
      </c>
      <c r="S39" s="63">
        <f t="shared" ref="S39" si="9">R41</f>
        <v>0</v>
      </c>
      <c r="T39" s="63">
        <f t="shared" ref="T39" si="10">S41</f>
        <v>0</v>
      </c>
      <c r="U39" s="63">
        <f t="shared" ref="U39" si="11">T41</f>
        <v>0</v>
      </c>
      <c r="V39" s="63">
        <f t="shared" ref="V39" si="12">U41</f>
        <v>0</v>
      </c>
      <c r="W39" s="63">
        <f t="shared" ref="W39" si="13">V41</f>
        <v>0</v>
      </c>
      <c r="X39" s="63">
        <f t="shared" ref="X39" si="14">W41</f>
        <v>0</v>
      </c>
      <c r="Y39" s="63">
        <f t="shared" ref="Y39" si="15">X41</f>
        <v>0</v>
      </c>
      <c r="Z39" s="63">
        <f t="shared" ref="Z39" si="16">Y41</f>
        <v>0</v>
      </c>
      <c r="AA39" s="63">
        <f t="shared" ref="AA39" si="17">Z41</f>
        <v>0</v>
      </c>
      <c r="AB39" s="63">
        <f t="shared" ref="AB39" si="18">AA41</f>
        <v>0</v>
      </c>
      <c r="AC39" s="63">
        <f>Q39</f>
        <v>0</v>
      </c>
    </row>
    <row r="40" spans="1:29" ht="14.1" customHeight="1" x14ac:dyDescent="0.3">
      <c r="A40" s="11" t="s">
        <v>79</v>
      </c>
      <c r="B40" s="54">
        <f t="shared" ref="B40:N40" si="19">B14-B38</f>
        <v>0</v>
      </c>
      <c r="C40" s="54">
        <f t="shared" si="19"/>
        <v>0</v>
      </c>
      <c r="D40" s="54">
        <f t="shared" si="19"/>
        <v>0</v>
      </c>
      <c r="E40" s="54">
        <f t="shared" si="19"/>
        <v>0</v>
      </c>
      <c r="F40" s="54">
        <f t="shared" si="19"/>
        <v>0</v>
      </c>
      <c r="G40" s="54">
        <f t="shared" si="19"/>
        <v>0</v>
      </c>
      <c r="H40" s="54">
        <f t="shared" si="19"/>
        <v>0</v>
      </c>
      <c r="I40" s="54">
        <f t="shared" si="19"/>
        <v>0</v>
      </c>
      <c r="J40" s="54">
        <f t="shared" si="19"/>
        <v>0</v>
      </c>
      <c r="K40" s="54">
        <f t="shared" si="19"/>
        <v>0</v>
      </c>
      <c r="L40" s="54">
        <f t="shared" si="19"/>
        <v>0</v>
      </c>
      <c r="M40" s="54">
        <f t="shared" si="19"/>
        <v>0</v>
      </c>
      <c r="N40" s="54">
        <f t="shared" si="19"/>
        <v>0</v>
      </c>
      <c r="O40" s="20"/>
      <c r="P40" s="11" t="s">
        <v>79</v>
      </c>
      <c r="Q40" s="54">
        <f t="shared" ref="Q40:AC40" si="20">Q14-Q38</f>
        <v>0</v>
      </c>
      <c r="R40" s="54">
        <f t="shared" si="20"/>
        <v>0</v>
      </c>
      <c r="S40" s="54">
        <f t="shared" si="20"/>
        <v>0</v>
      </c>
      <c r="T40" s="54">
        <f t="shared" si="20"/>
        <v>0</v>
      </c>
      <c r="U40" s="54">
        <f t="shared" si="20"/>
        <v>0</v>
      </c>
      <c r="V40" s="54">
        <f t="shared" si="20"/>
        <v>0</v>
      </c>
      <c r="W40" s="54">
        <f t="shared" si="20"/>
        <v>0</v>
      </c>
      <c r="X40" s="54">
        <f t="shared" si="20"/>
        <v>0</v>
      </c>
      <c r="Y40" s="54">
        <f t="shared" si="20"/>
        <v>0</v>
      </c>
      <c r="Z40" s="54">
        <f t="shared" si="20"/>
        <v>0</v>
      </c>
      <c r="AA40" s="54">
        <f t="shared" si="20"/>
        <v>0</v>
      </c>
      <c r="AB40" s="54">
        <f t="shared" si="20"/>
        <v>0</v>
      </c>
      <c r="AC40" s="54">
        <f t="shared" si="20"/>
        <v>0</v>
      </c>
    </row>
    <row r="41" spans="1:29" ht="14.1" customHeight="1" thickBot="1" x14ac:dyDescent="0.35">
      <c r="A41" s="73" t="s">
        <v>80</v>
      </c>
      <c r="B41" s="55">
        <f>B39+B40</f>
        <v>0</v>
      </c>
      <c r="C41" s="55">
        <f t="shared" ref="C41:N41" si="21">C39+C40</f>
        <v>0</v>
      </c>
      <c r="D41" s="55">
        <f t="shared" si="21"/>
        <v>0</v>
      </c>
      <c r="E41" s="55">
        <f t="shared" si="21"/>
        <v>0</v>
      </c>
      <c r="F41" s="55">
        <f t="shared" si="21"/>
        <v>0</v>
      </c>
      <c r="G41" s="55">
        <f t="shared" si="21"/>
        <v>0</v>
      </c>
      <c r="H41" s="55">
        <f t="shared" si="21"/>
        <v>0</v>
      </c>
      <c r="I41" s="55">
        <f t="shared" si="21"/>
        <v>0</v>
      </c>
      <c r="J41" s="55">
        <f t="shared" si="21"/>
        <v>0</v>
      </c>
      <c r="K41" s="55">
        <f t="shared" si="21"/>
        <v>0</v>
      </c>
      <c r="L41" s="55">
        <f t="shared" si="21"/>
        <v>0</v>
      </c>
      <c r="M41" s="55">
        <f t="shared" si="21"/>
        <v>0</v>
      </c>
      <c r="N41" s="55">
        <f t="shared" si="21"/>
        <v>0</v>
      </c>
      <c r="O41" s="20"/>
      <c r="P41" s="73" t="s">
        <v>80</v>
      </c>
      <c r="Q41" s="55">
        <f>Q39+Q40</f>
        <v>0</v>
      </c>
      <c r="R41" s="55">
        <f t="shared" ref="R41:AC41" si="22">R39+R40</f>
        <v>0</v>
      </c>
      <c r="S41" s="55">
        <f t="shared" si="22"/>
        <v>0</v>
      </c>
      <c r="T41" s="55">
        <f t="shared" si="22"/>
        <v>0</v>
      </c>
      <c r="U41" s="55">
        <f t="shared" si="22"/>
        <v>0</v>
      </c>
      <c r="V41" s="55">
        <f t="shared" si="22"/>
        <v>0</v>
      </c>
      <c r="W41" s="55">
        <f t="shared" si="22"/>
        <v>0</v>
      </c>
      <c r="X41" s="55">
        <f t="shared" si="22"/>
        <v>0</v>
      </c>
      <c r="Y41" s="55">
        <f t="shared" si="22"/>
        <v>0</v>
      </c>
      <c r="Z41" s="55">
        <f t="shared" si="22"/>
        <v>0</v>
      </c>
      <c r="AA41" s="55">
        <f t="shared" si="22"/>
        <v>0</v>
      </c>
      <c r="AB41" s="55">
        <f t="shared" si="22"/>
        <v>0</v>
      </c>
      <c r="AC41" s="55">
        <f t="shared" si="22"/>
        <v>0</v>
      </c>
    </row>
    <row r="42" spans="1:29" x14ac:dyDescent="0.3">
      <c r="A42"/>
      <c r="B42" s="7"/>
      <c r="C42" s="7"/>
      <c r="D42" s="7"/>
      <c r="E42" s="7"/>
      <c r="F42" s="7"/>
      <c r="G42" s="7"/>
      <c r="H42" s="7"/>
      <c r="I42" s="7"/>
      <c r="J42" s="7"/>
      <c r="K42" s="7"/>
      <c r="L42" s="7"/>
      <c r="M42" s="7"/>
      <c r="N42" s="7"/>
    </row>
  </sheetData>
  <mergeCells count="12">
    <mergeCell ref="P7:P8"/>
    <mergeCell ref="Q7:AB7"/>
    <mergeCell ref="P15:P16"/>
    <mergeCell ref="Q15:AB15"/>
    <mergeCell ref="A15:A16"/>
    <mergeCell ref="B15:M15"/>
    <mergeCell ref="A6:N6"/>
    <mergeCell ref="A7:A8"/>
    <mergeCell ref="B7:M7"/>
    <mergeCell ref="A2:N2"/>
    <mergeCell ref="A4:N4"/>
    <mergeCell ref="A5:N5"/>
  </mergeCells>
  <phoneticPr fontId="24" type="noConversion"/>
  <conditionalFormatting sqref="B9:AC15 B39:AC41">
    <cfRule type="cellIs" dxfId="35" priority="10" operator="lessThan">
      <formula>-0.1</formula>
    </cfRule>
  </conditionalFormatting>
  <conditionalFormatting sqref="B17:M38">
    <cfRule type="cellIs" dxfId="34" priority="9" operator="lessThan">
      <formula>-0.1</formula>
    </cfRule>
  </conditionalFormatting>
  <conditionalFormatting sqref="B17:O38 Q17:AC38 N16:P16 AC16">
    <cfRule type="cellIs" dxfId="33" priority="8" operator="lessThan">
      <formula>-0.1</formula>
    </cfRule>
  </conditionalFormatting>
  <conditionalFormatting sqref="B9:M13">
    <cfRule type="containsBlanks" dxfId="32" priority="7">
      <formula>LEN(TRIM(B9))=0</formula>
    </cfRule>
  </conditionalFormatting>
  <conditionalFormatting sqref="B17:M37">
    <cfRule type="containsBlanks" dxfId="31" priority="6">
      <formula>LEN(TRIM(B17))=0</formula>
    </cfRule>
  </conditionalFormatting>
  <conditionalFormatting sqref="B39">
    <cfRule type="containsBlanks" dxfId="30" priority="5">
      <formula>LEN(TRIM(B39))=0</formula>
    </cfRule>
  </conditionalFormatting>
  <conditionalFormatting sqref="Q9:AB13">
    <cfRule type="containsBlanks" dxfId="29" priority="4">
      <formula>LEN(TRIM(Q9))=0</formula>
    </cfRule>
  </conditionalFormatting>
  <conditionalFormatting sqref="Q17:AB37">
    <cfRule type="containsBlanks" dxfId="28" priority="3">
      <formula>LEN(TRIM(Q17))=0</formula>
    </cfRule>
  </conditionalFormatting>
  <pageMargins left="0.7" right="0.7" top="0.75" bottom="0.75" header="0.3" footer="0.3"/>
  <pageSetup paperSize="9" orientation="portrait" horizontalDpi="203" verticalDpi="20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D672-EC5A-4CCE-A051-5318A0E5497A}">
  <sheetPr>
    <tabColor rgb="FFFFFF00"/>
  </sheetPr>
  <dimension ref="A1:AP38"/>
  <sheetViews>
    <sheetView zoomScale="80" zoomScaleNormal="80" workbookViewId="0">
      <pane xSplit="1" ySplit="2" topLeftCell="B4" activePane="bottomRight" state="frozen"/>
      <selection pane="topRight" activeCell="B1" sqref="B1"/>
      <selection pane="bottomLeft" activeCell="A2" sqref="A2"/>
      <selection pane="bottomRight" activeCell="A4" sqref="A4"/>
    </sheetView>
  </sheetViews>
  <sheetFormatPr defaultColWidth="9.109375" defaultRowHeight="13.8" x14ac:dyDescent="0.25"/>
  <cols>
    <col min="1" max="1" width="47.44140625" style="44" customWidth="1"/>
    <col min="2" max="14" width="11" style="44" customWidth="1"/>
    <col min="15" max="15" width="12.33203125" style="44" customWidth="1"/>
    <col min="16" max="27" width="11" style="44" customWidth="1"/>
    <col min="28" max="28" width="12.33203125" style="44" customWidth="1"/>
    <col min="29" max="40" width="11" style="44" customWidth="1"/>
    <col min="41" max="41" width="12.44140625" style="44" customWidth="1"/>
    <col min="42" max="42" width="126.6640625" customWidth="1"/>
    <col min="43" max="16384" width="9.109375" style="44"/>
  </cols>
  <sheetData>
    <row r="1" spans="1:42" ht="15" customHeight="1" x14ac:dyDescent="0.3">
      <c r="A1" s="138" t="s">
        <v>125</v>
      </c>
      <c r="B1" s="139"/>
      <c r="C1" s="139"/>
      <c r="D1" s="140"/>
      <c r="E1" s="140"/>
      <c r="F1" s="140"/>
      <c r="AP1" s="44"/>
    </row>
    <row r="2" spans="1:42" ht="30" customHeight="1" x14ac:dyDescent="0.3">
      <c r="A2" s="138" t="s">
        <v>103</v>
      </c>
      <c r="B2" s="139"/>
      <c r="C2" s="139"/>
      <c r="D2" s="139"/>
      <c r="E2" s="139"/>
      <c r="F2" s="141"/>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34" t="s">
        <v>102</v>
      </c>
    </row>
    <row r="3" spans="1:42" ht="28.8" x14ac:dyDescent="0.3">
      <c r="B3" s="45" t="s">
        <v>86</v>
      </c>
      <c r="C3" s="142" t="s">
        <v>131</v>
      </c>
      <c r="D3" s="143"/>
      <c r="E3" s="143"/>
      <c r="F3" s="143"/>
      <c r="G3" s="143"/>
      <c r="H3" s="143"/>
      <c r="I3" s="143"/>
      <c r="J3" s="143"/>
      <c r="K3" s="143"/>
      <c r="L3" s="143"/>
      <c r="M3" s="143"/>
      <c r="N3" s="144"/>
      <c r="O3" s="83" t="s">
        <v>136</v>
      </c>
      <c r="P3" s="145" t="s">
        <v>132</v>
      </c>
      <c r="Q3" s="146"/>
      <c r="R3" s="146"/>
      <c r="S3" s="146"/>
      <c r="T3" s="146"/>
      <c r="U3" s="146"/>
      <c r="V3" s="146"/>
      <c r="W3" s="146"/>
      <c r="X3" s="146"/>
      <c r="Y3" s="146"/>
      <c r="Z3" s="146"/>
      <c r="AA3" s="147"/>
      <c r="AB3" s="83" t="s">
        <v>134</v>
      </c>
      <c r="AC3" s="145" t="s">
        <v>133</v>
      </c>
      <c r="AD3" s="146"/>
      <c r="AE3" s="146"/>
      <c r="AF3" s="146"/>
      <c r="AG3" s="146"/>
      <c r="AH3" s="146"/>
      <c r="AI3" s="146"/>
      <c r="AJ3" s="146"/>
      <c r="AK3" s="146"/>
      <c r="AL3" s="146"/>
      <c r="AM3" s="146"/>
      <c r="AN3" s="147"/>
      <c r="AO3" s="83" t="s">
        <v>135</v>
      </c>
      <c r="AP3" s="88" t="s">
        <v>84</v>
      </c>
    </row>
    <row r="4" spans="1:42" ht="14.4" x14ac:dyDescent="0.3">
      <c r="A4" s="87" t="s">
        <v>138</v>
      </c>
      <c r="B4" s="8"/>
      <c r="C4" s="84" t="s">
        <v>113</v>
      </c>
      <c r="D4" s="84" t="s">
        <v>114</v>
      </c>
      <c r="E4" s="84" t="s">
        <v>115</v>
      </c>
      <c r="F4" s="84" t="s">
        <v>116</v>
      </c>
      <c r="G4" s="84" t="s">
        <v>117</v>
      </c>
      <c r="H4" s="84" t="s">
        <v>118</v>
      </c>
      <c r="I4" s="84" t="s">
        <v>119</v>
      </c>
      <c r="J4" s="84" t="s">
        <v>120</v>
      </c>
      <c r="K4" s="84" t="s">
        <v>121</v>
      </c>
      <c r="L4" s="84" t="s">
        <v>122</v>
      </c>
      <c r="M4" s="84" t="s">
        <v>123</v>
      </c>
      <c r="N4" s="84" t="s">
        <v>124</v>
      </c>
      <c r="O4" s="8"/>
      <c r="P4" s="82" t="s">
        <v>113</v>
      </c>
      <c r="Q4" s="82" t="s">
        <v>114</v>
      </c>
      <c r="R4" s="82" t="s">
        <v>115</v>
      </c>
      <c r="S4" s="82" t="s">
        <v>116</v>
      </c>
      <c r="T4" s="82" t="s">
        <v>117</v>
      </c>
      <c r="U4" s="82" t="s">
        <v>118</v>
      </c>
      <c r="V4" s="82" t="s">
        <v>119</v>
      </c>
      <c r="W4" s="82" t="s">
        <v>120</v>
      </c>
      <c r="X4" s="82" t="s">
        <v>121</v>
      </c>
      <c r="Y4" s="82" t="s">
        <v>122</v>
      </c>
      <c r="Z4" s="82" t="s">
        <v>123</v>
      </c>
      <c r="AA4" s="82" t="s">
        <v>124</v>
      </c>
      <c r="AB4" s="8"/>
      <c r="AC4" s="82" t="s">
        <v>113</v>
      </c>
      <c r="AD4" s="82" t="s">
        <v>114</v>
      </c>
      <c r="AE4" s="82" t="s">
        <v>115</v>
      </c>
      <c r="AF4" s="82" t="s">
        <v>116</v>
      </c>
      <c r="AG4" s="82" t="s">
        <v>117</v>
      </c>
      <c r="AH4" s="82" t="s">
        <v>118</v>
      </c>
      <c r="AI4" s="82" t="s">
        <v>119</v>
      </c>
      <c r="AJ4" s="82" t="s">
        <v>120</v>
      </c>
      <c r="AK4" s="82" t="s">
        <v>121</v>
      </c>
      <c r="AL4" s="82" t="s">
        <v>122</v>
      </c>
      <c r="AM4" s="82" t="s">
        <v>123</v>
      </c>
      <c r="AN4" s="82" t="s">
        <v>124</v>
      </c>
      <c r="AO4" s="8"/>
      <c r="AP4" s="89"/>
    </row>
    <row r="5" spans="1:42" ht="14.4" x14ac:dyDescent="0.3">
      <c r="A5" s="9" t="s">
        <v>81</v>
      </c>
      <c r="B5" s="47"/>
      <c r="C5" s="47"/>
      <c r="D5" s="47"/>
      <c r="E5" s="47"/>
      <c r="F5" s="47"/>
      <c r="G5" s="47"/>
      <c r="H5" s="47"/>
      <c r="I5" s="47"/>
      <c r="J5" s="47"/>
      <c r="K5" s="47"/>
      <c r="L5" s="47"/>
      <c r="M5" s="47"/>
      <c r="N5" s="47"/>
      <c r="O5" s="35"/>
      <c r="P5" s="47"/>
      <c r="Q5" s="47"/>
      <c r="R5" s="47"/>
      <c r="S5" s="47"/>
      <c r="T5" s="47"/>
      <c r="U5" s="47"/>
      <c r="V5" s="47"/>
      <c r="W5" s="47"/>
      <c r="X5" s="47"/>
      <c r="Y5" s="47"/>
      <c r="Z5" s="47"/>
      <c r="AA5" s="47"/>
      <c r="AB5" s="35"/>
      <c r="AC5" s="35"/>
      <c r="AD5" s="35"/>
      <c r="AE5" s="35"/>
      <c r="AF5" s="35"/>
      <c r="AG5" s="35"/>
      <c r="AH5" s="35"/>
      <c r="AI5" s="35"/>
      <c r="AJ5" s="35"/>
      <c r="AK5" s="35"/>
      <c r="AL5" s="35"/>
      <c r="AM5" s="35"/>
      <c r="AN5" s="35"/>
      <c r="AO5" s="35"/>
      <c r="AP5" s="89" t="s">
        <v>139</v>
      </c>
    </row>
    <row r="6" spans="1:42" ht="14.1" customHeight="1" x14ac:dyDescent="0.3">
      <c r="A6" s="43" t="s">
        <v>82</v>
      </c>
      <c r="B6" s="47"/>
      <c r="C6" s="47"/>
      <c r="D6" s="47"/>
      <c r="E6" s="47"/>
      <c r="F6" s="47"/>
      <c r="G6" s="47"/>
      <c r="H6" s="47"/>
      <c r="I6" s="47"/>
      <c r="J6" s="47"/>
      <c r="K6" s="47"/>
      <c r="L6" s="47"/>
      <c r="M6" s="47"/>
      <c r="N6" s="47"/>
      <c r="O6" s="36">
        <f>SUM(C6:N6)</f>
        <v>0</v>
      </c>
      <c r="P6" s="51"/>
      <c r="Q6" s="51"/>
      <c r="R6" s="51"/>
      <c r="S6" s="51"/>
      <c r="T6" s="51"/>
      <c r="U6" s="51"/>
      <c r="V6" s="51"/>
      <c r="W6" s="51"/>
      <c r="X6" s="51"/>
      <c r="Y6" s="51"/>
      <c r="Z6" s="51"/>
      <c r="AA6" s="51"/>
      <c r="AB6" s="36">
        <f>SUM(P6:AA6)</f>
        <v>0</v>
      </c>
      <c r="AC6" s="51"/>
      <c r="AD6" s="51"/>
      <c r="AE6" s="51"/>
      <c r="AF6" s="51"/>
      <c r="AG6" s="51"/>
      <c r="AH6" s="51"/>
      <c r="AI6" s="51"/>
      <c r="AJ6" s="51"/>
      <c r="AK6" s="51"/>
      <c r="AL6" s="51"/>
      <c r="AM6" s="51"/>
      <c r="AN6" s="51"/>
      <c r="AO6" s="36">
        <f>SUM(AC6:AN6)</f>
        <v>0</v>
      </c>
      <c r="AP6" s="89"/>
    </row>
    <row r="7" spans="1:42" ht="14.1" customHeight="1" x14ac:dyDescent="0.3">
      <c r="A7" s="43" t="s">
        <v>83</v>
      </c>
      <c r="B7" s="47"/>
      <c r="C7" s="47"/>
      <c r="D7" s="47"/>
      <c r="E7" s="47"/>
      <c r="F7" s="47"/>
      <c r="G7" s="47"/>
      <c r="H7" s="47"/>
      <c r="I7" s="47"/>
      <c r="J7" s="47"/>
      <c r="K7" s="47"/>
      <c r="L7" s="47"/>
      <c r="M7" s="47"/>
      <c r="N7" s="47"/>
      <c r="O7" s="36">
        <f>SUM(C7:N7)</f>
        <v>0</v>
      </c>
      <c r="P7" s="51"/>
      <c r="Q7" s="51"/>
      <c r="R7" s="51"/>
      <c r="S7" s="51"/>
      <c r="T7" s="51"/>
      <c r="U7" s="51"/>
      <c r="V7" s="51"/>
      <c r="W7" s="51"/>
      <c r="X7" s="51"/>
      <c r="Y7" s="51"/>
      <c r="Z7" s="51"/>
      <c r="AA7" s="51"/>
      <c r="AB7" s="36">
        <f>SUM(P7:AA7)</f>
        <v>0</v>
      </c>
      <c r="AC7" s="51"/>
      <c r="AD7" s="51"/>
      <c r="AE7" s="51"/>
      <c r="AF7" s="51"/>
      <c r="AG7" s="51"/>
      <c r="AH7" s="51"/>
      <c r="AI7" s="51"/>
      <c r="AJ7" s="51"/>
      <c r="AK7" s="51"/>
      <c r="AL7" s="51"/>
      <c r="AM7" s="51"/>
      <c r="AN7" s="51"/>
      <c r="AO7" s="36">
        <f>SUM(AC7:AN7)</f>
        <v>0</v>
      </c>
      <c r="AP7" s="89"/>
    </row>
    <row r="8" spans="1:42" ht="14.1" customHeight="1" x14ac:dyDescent="0.3">
      <c r="A8" s="10" t="s">
        <v>45</v>
      </c>
      <c r="B8" s="38">
        <f>SUM(B6:B7)</f>
        <v>0</v>
      </c>
      <c r="C8" s="36">
        <f t="shared" ref="C8:N8" si="0">SUM(C6:C7)</f>
        <v>0</v>
      </c>
      <c r="D8" s="36">
        <f t="shared" si="0"/>
        <v>0</v>
      </c>
      <c r="E8" s="36">
        <f t="shared" si="0"/>
        <v>0</v>
      </c>
      <c r="F8" s="36">
        <f t="shared" si="0"/>
        <v>0</v>
      </c>
      <c r="G8" s="36">
        <f t="shared" si="0"/>
        <v>0</v>
      </c>
      <c r="H8" s="36">
        <f t="shared" si="0"/>
        <v>0</v>
      </c>
      <c r="I8" s="36">
        <f t="shared" si="0"/>
        <v>0</v>
      </c>
      <c r="J8" s="36">
        <f t="shared" si="0"/>
        <v>0</v>
      </c>
      <c r="K8" s="36">
        <f t="shared" si="0"/>
        <v>0</v>
      </c>
      <c r="L8" s="36">
        <f t="shared" si="0"/>
        <v>0</v>
      </c>
      <c r="M8" s="36">
        <f t="shared" si="0"/>
        <v>0</v>
      </c>
      <c r="N8" s="36">
        <f t="shared" si="0"/>
        <v>0</v>
      </c>
      <c r="O8" s="36">
        <f t="shared" ref="O8:AB8" si="1">SUM(O6:O7)</f>
        <v>0</v>
      </c>
      <c r="P8" s="36">
        <f t="shared" si="1"/>
        <v>0</v>
      </c>
      <c r="Q8" s="36">
        <f t="shared" si="1"/>
        <v>0</v>
      </c>
      <c r="R8" s="36">
        <f t="shared" si="1"/>
        <v>0</v>
      </c>
      <c r="S8" s="36">
        <f t="shared" si="1"/>
        <v>0</v>
      </c>
      <c r="T8" s="36">
        <f t="shared" si="1"/>
        <v>0</v>
      </c>
      <c r="U8" s="36">
        <f t="shared" si="1"/>
        <v>0</v>
      </c>
      <c r="V8" s="36">
        <f t="shared" si="1"/>
        <v>0</v>
      </c>
      <c r="W8" s="36">
        <f t="shared" si="1"/>
        <v>0</v>
      </c>
      <c r="X8" s="36">
        <f t="shared" si="1"/>
        <v>0</v>
      </c>
      <c r="Y8" s="36">
        <f t="shared" si="1"/>
        <v>0</v>
      </c>
      <c r="Z8" s="36">
        <f t="shared" si="1"/>
        <v>0</v>
      </c>
      <c r="AA8" s="36">
        <f t="shared" si="1"/>
        <v>0</v>
      </c>
      <c r="AB8" s="36">
        <f t="shared" si="1"/>
        <v>0</v>
      </c>
      <c r="AC8" s="36">
        <f t="shared" ref="AC8:AN8" si="2">SUM(AC6:AC7)</f>
        <v>0</v>
      </c>
      <c r="AD8" s="36">
        <f t="shared" si="2"/>
        <v>0</v>
      </c>
      <c r="AE8" s="36">
        <f t="shared" si="2"/>
        <v>0</v>
      </c>
      <c r="AF8" s="36">
        <f t="shared" si="2"/>
        <v>0</v>
      </c>
      <c r="AG8" s="36">
        <f t="shared" si="2"/>
        <v>0</v>
      </c>
      <c r="AH8" s="36">
        <f t="shared" si="2"/>
        <v>0</v>
      </c>
      <c r="AI8" s="36">
        <f t="shared" si="2"/>
        <v>0</v>
      </c>
      <c r="AJ8" s="36">
        <f t="shared" si="2"/>
        <v>0</v>
      </c>
      <c r="AK8" s="36">
        <f t="shared" si="2"/>
        <v>0</v>
      </c>
      <c r="AL8" s="36">
        <f t="shared" si="2"/>
        <v>0</v>
      </c>
      <c r="AM8" s="36">
        <f t="shared" si="2"/>
        <v>0</v>
      </c>
      <c r="AN8" s="36">
        <f t="shared" si="2"/>
        <v>0</v>
      </c>
      <c r="AO8" s="36">
        <f>SUM(AO6:AO7)</f>
        <v>0</v>
      </c>
      <c r="AP8" s="89"/>
    </row>
    <row r="9" spans="1:42" ht="14.1" customHeight="1" x14ac:dyDescent="0.3">
      <c r="A9" s="43" t="s">
        <v>46</v>
      </c>
      <c r="B9" s="49"/>
      <c r="C9" s="49"/>
      <c r="D9" s="49"/>
      <c r="E9" s="49"/>
      <c r="F9" s="49"/>
      <c r="G9" s="49"/>
      <c r="H9" s="49"/>
      <c r="I9" s="49"/>
      <c r="J9" s="49"/>
      <c r="K9" s="49"/>
      <c r="L9" s="49"/>
      <c r="M9" s="49"/>
      <c r="N9" s="49"/>
      <c r="O9" s="36">
        <f>SUM(C9:N9)</f>
        <v>0</v>
      </c>
      <c r="P9" s="49"/>
      <c r="Q9" s="49"/>
      <c r="R9" s="49"/>
      <c r="S9" s="49"/>
      <c r="T9" s="49"/>
      <c r="U9" s="49"/>
      <c r="V9" s="49"/>
      <c r="W9" s="49"/>
      <c r="X9" s="49"/>
      <c r="Y9" s="49"/>
      <c r="Z9" s="49"/>
      <c r="AA9" s="49"/>
      <c r="AB9" s="50">
        <f>SUM(P9:AA9)</f>
        <v>0</v>
      </c>
      <c r="AC9" s="49"/>
      <c r="AD9" s="49"/>
      <c r="AE9" s="49"/>
      <c r="AF9" s="49"/>
      <c r="AG9" s="49"/>
      <c r="AH9" s="49"/>
      <c r="AI9" s="49"/>
      <c r="AJ9" s="49"/>
      <c r="AK9" s="49"/>
      <c r="AL9" s="49"/>
      <c r="AM9" s="49"/>
      <c r="AN9" s="49"/>
      <c r="AO9" s="36">
        <f>SUM(AC9:AN9)</f>
        <v>0</v>
      </c>
      <c r="AP9" s="89" t="s">
        <v>104</v>
      </c>
    </row>
    <row r="10" spans="1:42" ht="14.1" customHeight="1" x14ac:dyDescent="0.3">
      <c r="A10" s="43" t="s">
        <v>47</v>
      </c>
      <c r="B10" s="49"/>
      <c r="C10" s="49"/>
      <c r="D10" s="49"/>
      <c r="E10" s="49"/>
      <c r="F10" s="49"/>
      <c r="G10" s="49"/>
      <c r="H10" s="49"/>
      <c r="I10" s="49"/>
      <c r="J10" s="49"/>
      <c r="K10" s="49"/>
      <c r="L10" s="49"/>
      <c r="M10" s="49"/>
      <c r="N10" s="49"/>
      <c r="O10" s="36">
        <f t="shared" ref="O10:O11" si="3">SUM(C10:N10)</f>
        <v>0</v>
      </c>
      <c r="P10" s="49"/>
      <c r="Q10" s="49"/>
      <c r="R10" s="49"/>
      <c r="S10" s="49"/>
      <c r="T10" s="49"/>
      <c r="U10" s="49"/>
      <c r="V10" s="49"/>
      <c r="W10" s="49"/>
      <c r="X10" s="49"/>
      <c r="Y10" s="49"/>
      <c r="Z10" s="49"/>
      <c r="AA10" s="49"/>
      <c r="AB10" s="50">
        <f t="shared" ref="AB10:AB11" si="4">SUM(P10:AA10)</f>
        <v>0</v>
      </c>
      <c r="AC10" s="49"/>
      <c r="AD10" s="49"/>
      <c r="AE10" s="49"/>
      <c r="AF10" s="49"/>
      <c r="AG10" s="49"/>
      <c r="AH10" s="49"/>
      <c r="AI10" s="49"/>
      <c r="AJ10" s="49"/>
      <c r="AK10" s="49"/>
      <c r="AL10" s="49"/>
      <c r="AM10" s="49"/>
      <c r="AN10" s="49"/>
      <c r="AO10" s="36">
        <f>SUM(AC10:AN10)</f>
        <v>0</v>
      </c>
      <c r="AP10" s="89" t="s">
        <v>105</v>
      </c>
    </row>
    <row r="11" spans="1:42" ht="14.1" customHeight="1" x14ac:dyDescent="0.3">
      <c r="A11" s="43" t="s">
        <v>48</v>
      </c>
      <c r="B11" s="49"/>
      <c r="C11" s="49"/>
      <c r="D11" s="49"/>
      <c r="E11" s="49"/>
      <c r="F11" s="49"/>
      <c r="G11" s="49"/>
      <c r="H11" s="49"/>
      <c r="I11" s="49"/>
      <c r="J11" s="49"/>
      <c r="K11" s="49"/>
      <c r="L11" s="49"/>
      <c r="M11" s="49"/>
      <c r="N11" s="49"/>
      <c r="O11" s="36">
        <f t="shared" si="3"/>
        <v>0</v>
      </c>
      <c r="P11" s="49"/>
      <c r="Q11" s="49"/>
      <c r="R11" s="49"/>
      <c r="S11" s="49"/>
      <c r="T11" s="49"/>
      <c r="U11" s="49"/>
      <c r="V11" s="49"/>
      <c r="W11" s="49"/>
      <c r="X11" s="49"/>
      <c r="Y11" s="49"/>
      <c r="Z11" s="49"/>
      <c r="AA11" s="49"/>
      <c r="AB11" s="50">
        <f t="shared" si="4"/>
        <v>0</v>
      </c>
      <c r="AC11" s="49"/>
      <c r="AD11" s="49"/>
      <c r="AE11" s="49"/>
      <c r="AF11" s="49"/>
      <c r="AG11" s="49"/>
      <c r="AH11" s="49"/>
      <c r="AI11" s="49"/>
      <c r="AJ11" s="49"/>
      <c r="AK11" s="49"/>
      <c r="AL11" s="49"/>
      <c r="AM11" s="49"/>
      <c r="AN11" s="49"/>
      <c r="AO11" s="36">
        <f>SUM(AC11:AN11)</f>
        <v>0</v>
      </c>
      <c r="AP11" s="89"/>
    </row>
    <row r="12" spans="1:42" ht="14.1" customHeight="1" x14ac:dyDescent="0.3">
      <c r="A12" s="43" t="s">
        <v>37</v>
      </c>
      <c r="B12" s="50">
        <f>B9+B10-B11</f>
        <v>0</v>
      </c>
      <c r="C12" s="36">
        <f t="shared" ref="C12:N12" si="5">C9+C10-C11</f>
        <v>0</v>
      </c>
      <c r="D12" s="36">
        <f t="shared" si="5"/>
        <v>0</v>
      </c>
      <c r="E12" s="36">
        <f t="shared" si="5"/>
        <v>0</v>
      </c>
      <c r="F12" s="36">
        <f t="shared" si="5"/>
        <v>0</v>
      </c>
      <c r="G12" s="36">
        <f t="shared" si="5"/>
        <v>0</v>
      </c>
      <c r="H12" s="36">
        <f t="shared" si="5"/>
        <v>0</v>
      </c>
      <c r="I12" s="36">
        <f t="shared" si="5"/>
        <v>0</v>
      </c>
      <c r="J12" s="36">
        <f t="shared" si="5"/>
        <v>0</v>
      </c>
      <c r="K12" s="36">
        <f t="shared" si="5"/>
        <v>0</v>
      </c>
      <c r="L12" s="36">
        <f t="shared" si="5"/>
        <v>0</v>
      </c>
      <c r="M12" s="36">
        <f t="shared" si="5"/>
        <v>0</v>
      </c>
      <c r="N12" s="36">
        <f t="shared" si="5"/>
        <v>0</v>
      </c>
      <c r="O12" s="36">
        <f>O9+O10-O11</f>
        <v>0</v>
      </c>
      <c r="P12" s="36">
        <f t="shared" ref="P12:AA12" si="6">P9+P10-P11</f>
        <v>0</v>
      </c>
      <c r="Q12" s="36">
        <f t="shared" si="6"/>
        <v>0</v>
      </c>
      <c r="R12" s="36">
        <f t="shared" si="6"/>
        <v>0</v>
      </c>
      <c r="S12" s="36">
        <f t="shared" si="6"/>
        <v>0</v>
      </c>
      <c r="T12" s="36">
        <f t="shared" si="6"/>
        <v>0</v>
      </c>
      <c r="U12" s="36">
        <f t="shared" si="6"/>
        <v>0</v>
      </c>
      <c r="V12" s="36">
        <f t="shared" si="6"/>
        <v>0</v>
      </c>
      <c r="W12" s="36">
        <f t="shared" si="6"/>
        <v>0</v>
      </c>
      <c r="X12" s="36">
        <f t="shared" si="6"/>
        <v>0</v>
      </c>
      <c r="Y12" s="36">
        <f t="shared" si="6"/>
        <v>0</v>
      </c>
      <c r="Z12" s="36">
        <f t="shared" si="6"/>
        <v>0</v>
      </c>
      <c r="AA12" s="36">
        <f t="shared" si="6"/>
        <v>0</v>
      </c>
      <c r="AB12" s="36">
        <f>AB9+AB10-AB11</f>
        <v>0</v>
      </c>
      <c r="AC12" s="36">
        <f t="shared" ref="AC12" si="7">AC9+AC10-AC11</f>
        <v>0</v>
      </c>
      <c r="AD12" s="36">
        <f t="shared" ref="AD12" si="8">AD9+AD10-AD11</f>
        <v>0</v>
      </c>
      <c r="AE12" s="36">
        <f t="shared" ref="AE12" si="9">AE9+AE10-AE11</f>
        <v>0</v>
      </c>
      <c r="AF12" s="36">
        <f t="shared" ref="AF12" si="10">AF9+AF10-AF11</f>
        <v>0</v>
      </c>
      <c r="AG12" s="36">
        <f t="shared" ref="AG12" si="11">AG9+AG10-AG11</f>
        <v>0</v>
      </c>
      <c r="AH12" s="36">
        <f t="shared" ref="AH12" si="12">AH9+AH10-AH11</f>
        <v>0</v>
      </c>
      <c r="AI12" s="36">
        <f t="shared" ref="AI12" si="13">AI9+AI10-AI11</f>
        <v>0</v>
      </c>
      <c r="AJ12" s="36">
        <f t="shared" ref="AJ12" si="14">AJ9+AJ10-AJ11</f>
        <v>0</v>
      </c>
      <c r="AK12" s="36">
        <f t="shared" ref="AK12" si="15">AK9+AK10-AK11</f>
        <v>0</v>
      </c>
      <c r="AL12" s="36">
        <f t="shared" ref="AL12" si="16">AL9+AL10-AL11</f>
        <v>0</v>
      </c>
      <c r="AM12" s="36">
        <f t="shared" ref="AM12" si="17">AM9+AM10-AM11</f>
        <v>0</v>
      </c>
      <c r="AN12" s="36">
        <f t="shared" ref="AN12" si="18">AN9+AN10-AN11</f>
        <v>0</v>
      </c>
      <c r="AO12" s="36">
        <f>AO9+AO10-AO11</f>
        <v>0</v>
      </c>
      <c r="AP12" s="89"/>
    </row>
    <row r="13" spans="1:42" ht="14.1" customHeight="1" x14ac:dyDescent="0.3">
      <c r="A13" s="10" t="s">
        <v>49</v>
      </c>
      <c r="B13" s="38">
        <f>B8-B12</f>
        <v>0</v>
      </c>
      <c r="C13" s="36">
        <f t="shared" ref="C13:AN13" si="19">C8-C12</f>
        <v>0</v>
      </c>
      <c r="D13" s="36">
        <f t="shared" si="19"/>
        <v>0</v>
      </c>
      <c r="E13" s="36">
        <f t="shared" si="19"/>
        <v>0</v>
      </c>
      <c r="F13" s="36">
        <f t="shared" si="19"/>
        <v>0</v>
      </c>
      <c r="G13" s="36">
        <f t="shared" si="19"/>
        <v>0</v>
      </c>
      <c r="H13" s="36">
        <f t="shared" si="19"/>
        <v>0</v>
      </c>
      <c r="I13" s="36">
        <f t="shared" si="19"/>
        <v>0</v>
      </c>
      <c r="J13" s="36">
        <f t="shared" si="19"/>
        <v>0</v>
      </c>
      <c r="K13" s="36">
        <f t="shared" si="19"/>
        <v>0</v>
      </c>
      <c r="L13" s="36">
        <f t="shared" si="19"/>
        <v>0</v>
      </c>
      <c r="M13" s="36">
        <f t="shared" si="19"/>
        <v>0</v>
      </c>
      <c r="N13" s="36">
        <f t="shared" si="19"/>
        <v>0</v>
      </c>
      <c r="O13" s="36">
        <f>O8-O12</f>
        <v>0</v>
      </c>
      <c r="P13" s="36">
        <f t="shared" si="19"/>
        <v>0</v>
      </c>
      <c r="Q13" s="36">
        <f t="shared" si="19"/>
        <v>0</v>
      </c>
      <c r="R13" s="36">
        <f t="shared" si="19"/>
        <v>0</v>
      </c>
      <c r="S13" s="36">
        <f t="shared" si="19"/>
        <v>0</v>
      </c>
      <c r="T13" s="36">
        <f t="shared" si="19"/>
        <v>0</v>
      </c>
      <c r="U13" s="36">
        <f t="shared" si="19"/>
        <v>0</v>
      </c>
      <c r="V13" s="36">
        <f t="shared" si="19"/>
        <v>0</v>
      </c>
      <c r="W13" s="36">
        <f t="shared" si="19"/>
        <v>0</v>
      </c>
      <c r="X13" s="36">
        <f t="shared" si="19"/>
        <v>0</v>
      </c>
      <c r="Y13" s="36">
        <f t="shared" si="19"/>
        <v>0</v>
      </c>
      <c r="Z13" s="36">
        <f t="shared" si="19"/>
        <v>0</v>
      </c>
      <c r="AA13" s="36">
        <f t="shared" si="19"/>
        <v>0</v>
      </c>
      <c r="AB13" s="36">
        <f>AB8-AB12</f>
        <v>0</v>
      </c>
      <c r="AC13" s="36">
        <f t="shared" si="19"/>
        <v>0</v>
      </c>
      <c r="AD13" s="36">
        <f t="shared" si="19"/>
        <v>0</v>
      </c>
      <c r="AE13" s="36">
        <f t="shared" si="19"/>
        <v>0</v>
      </c>
      <c r="AF13" s="36">
        <f t="shared" si="19"/>
        <v>0</v>
      </c>
      <c r="AG13" s="36">
        <f t="shared" si="19"/>
        <v>0</v>
      </c>
      <c r="AH13" s="36">
        <f t="shared" si="19"/>
        <v>0</v>
      </c>
      <c r="AI13" s="36">
        <f t="shared" si="19"/>
        <v>0</v>
      </c>
      <c r="AJ13" s="36">
        <f t="shared" si="19"/>
        <v>0</v>
      </c>
      <c r="AK13" s="36">
        <f t="shared" si="19"/>
        <v>0</v>
      </c>
      <c r="AL13" s="36">
        <f t="shared" si="19"/>
        <v>0</v>
      </c>
      <c r="AM13" s="36">
        <f t="shared" si="19"/>
        <v>0</v>
      </c>
      <c r="AN13" s="36">
        <f t="shared" si="19"/>
        <v>0</v>
      </c>
      <c r="AO13" s="36">
        <f>AO8-AO12</f>
        <v>0</v>
      </c>
      <c r="AP13" s="89" t="s">
        <v>127</v>
      </c>
    </row>
    <row r="14" spans="1:42" ht="14.1" customHeight="1" x14ac:dyDescent="0.3">
      <c r="A14" s="9" t="s">
        <v>50</v>
      </c>
      <c r="B14" s="49"/>
      <c r="C14" s="49"/>
      <c r="D14" s="49"/>
      <c r="E14" s="49"/>
      <c r="F14" s="49"/>
      <c r="G14" s="49"/>
      <c r="H14" s="49"/>
      <c r="I14" s="49"/>
      <c r="J14" s="49"/>
      <c r="K14" s="49"/>
      <c r="L14" s="49"/>
      <c r="M14" s="49"/>
      <c r="N14" s="49"/>
      <c r="O14" s="36"/>
      <c r="P14" s="51"/>
      <c r="Q14" s="51"/>
      <c r="R14" s="51"/>
      <c r="S14" s="51"/>
      <c r="T14" s="51"/>
      <c r="U14" s="51"/>
      <c r="V14" s="51"/>
      <c r="W14" s="51"/>
      <c r="X14" s="51"/>
      <c r="Y14" s="51"/>
      <c r="Z14" s="51"/>
      <c r="AA14" s="51"/>
      <c r="AB14" s="36"/>
      <c r="AC14" s="51"/>
      <c r="AD14" s="51"/>
      <c r="AE14" s="51"/>
      <c r="AF14" s="51"/>
      <c r="AG14" s="51"/>
      <c r="AH14" s="51"/>
      <c r="AI14" s="51"/>
      <c r="AJ14" s="51"/>
      <c r="AK14" s="51"/>
      <c r="AL14" s="51"/>
      <c r="AM14" s="51"/>
      <c r="AN14" s="51"/>
      <c r="AO14" s="36"/>
      <c r="AP14" s="89" t="s">
        <v>126</v>
      </c>
    </row>
    <row r="15" spans="1:42" ht="14.1" customHeight="1" x14ac:dyDescent="0.3">
      <c r="A15" s="43" t="s">
        <v>51</v>
      </c>
      <c r="B15" s="49"/>
      <c r="C15" s="49"/>
      <c r="D15" s="49"/>
      <c r="E15" s="49"/>
      <c r="F15" s="49"/>
      <c r="G15" s="49"/>
      <c r="H15" s="49"/>
      <c r="I15" s="49"/>
      <c r="J15" s="49"/>
      <c r="K15" s="49"/>
      <c r="L15" s="49"/>
      <c r="M15" s="49"/>
      <c r="N15" s="49"/>
      <c r="O15" s="36">
        <f>SUM(C15:N15)</f>
        <v>0</v>
      </c>
      <c r="P15" s="49"/>
      <c r="Q15" s="49"/>
      <c r="R15" s="49"/>
      <c r="S15" s="49"/>
      <c r="T15" s="49"/>
      <c r="U15" s="49"/>
      <c r="V15" s="49"/>
      <c r="W15" s="49"/>
      <c r="X15" s="49"/>
      <c r="Y15" s="49"/>
      <c r="Z15" s="49"/>
      <c r="AA15" s="49"/>
      <c r="AB15" s="50">
        <f t="shared" ref="AB15:AB33" si="20">SUM(P15:AA15)</f>
        <v>0</v>
      </c>
      <c r="AC15" s="51"/>
      <c r="AD15" s="51"/>
      <c r="AE15" s="51"/>
      <c r="AF15" s="51"/>
      <c r="AG15" s="51"/>
      <c r="AH15" s="51"/>
      <c r="AI15" s="51"/>
      <c r="AJ15" s="51"/>
      <c r="AK15" s="51"/>
      <c r="AL15" s="51"/>
      <c r="AM15" s="51"/>
      <c r="AN15" s="51"/>
      <c r="AO15" s="36">
        <f t="shared" ref="AO15:AO33" si="21">SUM(AC15:AN15)</f>
        <v>0</v>
      </c>
      <c r="AP15" s="89"/>
    </row>
    <row r="16" spans="1:42" ht="14.1" customHeight="1" x14ac:dyDescent="0.3">
      <c r="A16" s="43" t="s">
        <v>52</v>
      </c>
      <c r="B16" s="49"/>
      <c r="C16" s="49"/>
      <c r="D16" s="49"/>
      <c r="E16" s="49"/>
      <c r="F16" s="49"/>
      <c r="G16" s="49"/>
      <c r="H16" s="49"/>
      <c r="I16" s="49"/>
      <c r="J16" s="49"/>
      <c r="K16" s="49"/>
      <c r="L16" s="49"/>
      <c r="M16" s="49"/>
      <c r="N16" s="49"/>
      <c r="O16" s="36">
        <f t="shared" ref="O16:O33" si="22">SUM(C16:N16)</f>
        <v>0</v>
      </c>
      <c r="P16" s="49"/>
      <c r="Q16" s="49"/>
      <c r="R16" s="49"/>
      <c r="S16" s="49"/>
      <c r="T16" s="49"/>
      <c r="U16" s="49"/>
      <c r="V16" s="49"/>
      <c r="W16" s="49"/>
      <c r="X16" s="49"/>
      <c r="Y16" s="49"/>
      <c r="Z16" s="49"/>
      <c r="AA16" s="49"/>
      <c r="AB16" s="50">
        <f t="shared" si="20"/>
        <v>0</v>
      </c>
      <c r="AC16" s="51"/>
      <c r="AD16" s="51"/>
      <c r="AE16" s="51"/>
      <c r="AF16" s="51"/>
      <c r="AG16" s="51"/>
      <c r="AH16" s="51"/>
      <c r="AI16" s="51"/>
      <c r="AJ16" s="51"/>
      <c r="AK16" s="51"/>
      <c r="AL16" s="51"/>
      <c r="AM16" s="51"/>
      <c r="AN16" s="51"/>
      <c r="AO16" s="36">
        <f t="shared" si="21"/>
        <v>0</v>
      </c>
      <c r="AP16" s="89"/>
    </row>
    <row r="17" spans="1:42" ht="14.1" customHeight="1" x14ac:dyDescent="0.3">
      <c r="A17" s="43" t="s">
        <v>53</v>
      </c>
      <c r="B17" s="49"/>
      <c r="C17" s="49"/>
      <c r="D17" s="49"/>
      <c r="E17" s="49"/>
      <c r="F17" s="49"/>
      <c r="G17" s="49"/>
      <c r="H17" s="49"/>
      <c r="I17" s="49"/>
      <c r="J17" s="49"/>
      <c r="K17" s="49"/>
      <c r="L17" s="49"/>
      <c r="M17" s="49"/>
      <c r="N17" s="49"/>
      <c r="O17" s="36">
        <f t="shared" si="22"/>
        <v>0</v>
      </c>
      <c r="P17" s="49"/>
      <c r="Q17" s="49"/>
      <c r="R17" s="49"/>
      <c r="S17" s="49"/>
      <c r="T17" s="49"/>
      <c r="U17" s="49"/>
      <c r="V17" s="49"/>
      <c r="W17" s="49"/>
      <c r="X17" s="49"/>
      <c r="Y17" s="49"/>
      <c r="Z17" s="49"/>
      <c r="AA17" s="49"/>
      <c r="AB17" s="50">
        <f t="shared" si="20"/>
        <v>0</v>
      </c>
      <c r="AC17" s="51"/>
      <c r="AD17" s="51"/>
      <c r="AE17" s="51"/>
      <c r="AF17" s="51"/>
      <c r="AG17" s="51"/>
      <c r="AH17" s="51"/>
      <c r="AI17" s="51"/>
      <c r="AJ17" s="51"/>
      <c r="AK17" s="51"/>
      <c r="AL17" s="51"/>
      <c r="AM17" s="51"/>
      <c r="AN17" s="51"/>
      <c r="AO17" s="36">
        <f t="shared" si="21"/>
        <v>0</v>
      </c>
      <c r="AP17" s="89"/>
    </row>
    <row r="18" spans="1:42" ht="14.1" customHeight="1" x14ac:dyDescent="0.3">
      <c r="A18" s="46" t="s">
        <v>94</v>
      </c>
      <c r="B18" s="49"/>
      <c r="C18" s="49"/>
      <c r="D18" s="49"/>
      <c r="E18" s="49"/>
      <c r="F18" s="49"/>
      <c r="G18" s="49"/>
      <c r="H18" s="49"/>
      <c r="I18" s="49"/>
      <c r="J18" s="49"/>
      <c r="K18" s="49"/>
      <c r="L18" s="49"/>
      <c r="M18" s="49"/>
      <c r="N18" s="49"/>
      <c r="O18" s="36">
        <f t="shared" si="22"/>
        <v>0</v>
      </c>
      <c r="P18" s="49"/>
      <c r="Q18" s="49"/>
      <c r="R18" s="49"/>
      <c r="S18" s="49"/>
      <c r="T18" s="49"/>
      <c r="U18" s="49"/>
      <c r="V18" s="49"/>
      <c r="W18" s="49"/>
      <c r="X18" s="49"/>
      <c r="Y18" s="49"/>
      <c r="Z18" s="49"/>
      <c r="AA18" s="49"/>
      <c r="AB18" s="50">
        <f t="shared" si="20"/>
        <v>0</v>
      </c>
      <c r="AC18" s="51"/>
      <c r="AD18" s="51"/>
      <c r="AE18" s="51"/>
      <c r="AF18" s="51"/>
      <c r="AG18" s="51"/>
      <c r="AH18" s="51"/>
      <c r="AI18" s="51"/>
      <c r="AJ18" s="51"/>
      <c r="AK18" s="51"/>
      <c r="AL18" s="51"/>
      <c r="AM18" s="51"/>
      <c r="AN18" s="51"/>
      <c r="AO18" s="36">
        <f t="shared" si="21"/>
        <v>0</v>
      </c>
      <c r="AP18" s="89"/>
    </row>
    <row r="19" spans="1:42" ht="14.1" customHeight="1" x14ac:dyDescent="0.3">
      <c r="A19" s="11" t="s">
        <v>106</v>
      </c>
      <c r="B19" s="49"/>
      <c r="C19" s="49"/>
      <c r="D19" s="49"/>
      <c r="E19" s="49"/>
      <c r="F19" s="49"/>
      <c r="G19" s="49"/>
      <c r="H19" s="49"/>
      <c r="I19" s="49"/>
      <c r="J19" s="49"/>
      <c r="K19" s="49"/>
      <c r="L19" s="49"/>
      <c r="M19" s="49"/>
      <c r="N19" s="49"/>
      <c r="O19" s="36">
        <f t="shared" si="22"/>
        <v>0</v>
      </c>
      <c r="P19" s="49"/>
      <c r="Q19" s="49"/>
      <c r="R19" s="49"/>
      <c r="S19" s="49"/>
      <c r="T19" s="49"/>
      <c r="U19" s="49"/>
      <c r="V19" s="49"/>
      <c r="W19" s="49"/>
      <c r="X19" s="49"/>
      <c r="Y19" s="49"/>
      <c r="Z19" s="49"/>
      <c r="AA19" s="49"/>
      <c r="AB19" s="50">
        <f t="shared" si="20"/>
        <v>0</v>
      </c>
      <c r="AC19" s="51"/>
      <c r="AD19" s="51"/>
      <c r="AE19" s="51"/>
      <c r="AF19" s="51"/>
      <c r="AG19" s="51"/>
      <c r="AH19" s="51"/>
      <c r="AI19" s="51"/>
      <c r="AJ19" s="51"/>
      <c r="AK19" s="51"/>
      <c r="AL19" s="51"/>
      <c r="AM19" s="51"/>
      <c r="AN19" s="51"/>
      <c r="AO19" s="36">
        <f t="shared" si="21"/>
        <v>0</v>
      </c>
      <c r="AP19" s="89"/>
    </row>
    <row r="20" spans="1:42" ht="14.1" customHeight="1" x14ac:dyDescent="0.3">
      <c r="A20" s="43" t="s">
        <v>54</v>
      </c>
      <c r="B20" s="49"/>
      <c r="C20" s="49"/>
      <c r="D20" s="49"/>
      <c r="E20" s="49"/>
      <c r="F20" s="49"/>
      <c r="G20" s="49"/>
      <c r="H20" s="49"/>
      <c r="I20" s="49"/>
      <c r="J20" s="49"/>
      <c r="K20" s="49"/>
      <c r="L20" s="49"/>
      <c r="M20" s="49"/>
      <c r="N20" s="49"/>
      <c r="O20" s="36">
        <f t="shared" si="22"/>
        <v>0</v>
      </c>
      <c r="P20" s="49"/>
      <c r="Q20" s="49"/>
      <c r="R20" s="49"/>
      <c r="S20" s="49"/>
      <c r="T20" s="49"/>
      <c r="U20" s="49"/>
      <c r="V20" s="49"/>
      <c r="W20" s="49"/>
      <c r="X20" s="49"/>
      <c r="Y20" s="49"/>
      <c r="Z20" s="49"/>
      <c r="AA20" s="49"/>
      <c r="AB20" s="50">
        <f t="shared" si="20"/>
        <v>0</v>
      </c>
      <c r="AC20" s="51"/>
      <c r="AD20" s="51"/>
      <c r="AE20" s="51"/>
      <c r="AF20" s="51"/>
      <c r="AG20" s="51"/>
      <c r="AH20" s="51"/>
      <c r="AI20" s="51"/>
      <c r="AJ20" s="51"/>
      <c r="AK20" s="51"/>
      <c r="AL20" s="51"/>
      <c r="AM20" s="51"/>
      <c r="AN20" s="51"/>
      <c r="AO20" s="36">
        <f t="shared" si="21"/>
        <v>0</v>
      </c>
      <c r="AP20" s="89"/>
    </row>
    <row r="21" spans="1:42" ht="14.1" customHeight="1" x14ac:dyDescent="0.3">
      <c r="A21" s="43" t="s">
        <v>55</v>
      </c>
      <c r="B21" s="49"/>
      <c r="C21" s="49"/>
      <c r="D21" s="49"/>
      <c r="E21" s="49"/>
      <c r="F21" s="49"/>
      <c r="G21" s="49"/>
      <c r="H21" s="49"/>
      <c r="I21" s="49"/>
      <c r="J21" s="49"/>
      <c r="K21" s="49"/>
      <c r="L21" s="49"/>
      <c r="M21" s="49"/>
      <c r="N21" s="49"/>
      <c r="O21" s="36">
        <f t="shared" si="22"/>
        <v>0</v>
      </c>
      <c r="P21" s="49"/>
      <c r="Q21" s="49"/>
      <c r="R21" s="49"/>
      <c r="S21" s="49"/>
      <c r="T21" s="49"/>
      <c r="U21" s="49"/>
      <c r="V21" s="49"/>
      <c r="W21" s="49"/>
      <c r="X21" s="49"/>
      <c r="Y21" s="49"/>
      <c r="Z21" s="49"/>
      <c r="AA21" s="49"/>
      <c r="AB21" s="50">
        <f t="shared" si="20"/>
        <v>0</v>
      </c>
      <c r="AC21" s="51"/>
      <c r="AD21" s="51"/>
      <c r="AE21" s="51"/>
      <c r="AF21" s="51"/>
      <c r="AG21" s="51"/>
      <c r="AH21" s="51"/>
      <c r="AI21" s="51"/>
      <c r="AJ21" s="51"/>
      <c r="AK21" s="51"/>
      <c r="AL21" s="51"/>
      <c r="AM21" s="51"/>
      <c r="AN21" s="51"/>
      <c r="AO21" s="36">
        <f t="shared" si="21"/>
        <v>0</v>
      </c>
      <c r="AP21" s="89"/>
    </row>
    <row r="22" spans="1:42" ht="14.1" customHeight="1" x14ac:dyDescent="0.3">
      <c r="A22" s="43" t="s">
        <v>90</v>
      </c>
      <c r="B22" s="49"/>
      <c r="C22" s="49"/>
      <c r="D22" s="49"/>
      <c r="E22" s="49"/>
      <c r="F22" s="49"/>
      <c r="G22" s="49"/>
      <c r="H22" s="49"/>
      <c r="I22" s="49"/>
      <c r="J22" s="49"/>
      <c r="K22" s="49"/>
      <c r="L22" s="49"/>
      <c r="M22" s="49"/>
      <c r="N22" s="49"/>
      <c r="O22" s="36">
        <f t="shared" si="22"/>
        <v>0</v>
      </c>
      <c r="P22" s="49"/>
      <c r="Q22" s="49"/>
      <c r="R22" s="49"/>
      <c r="S22" s="49"/>
      <c r="T22" s="49"/>
      <c r="U22" s="49"/>
      <c r="V22" s="49"/>
      <c r="W22" s="49"/>
      <c r="X22" s="49"/>
      <c r="Y22" s="49"/>
      <c r="Z22" s="49"/>
      <c r="AA22" s="49"/>
      <c r="AB22" s="50">
        <f t="shared" si="20"/>
        <v>0</v>
      </c>
      <c r="AC22" s="51"/>
      <c r="AD22" s="51"/>
      <c r="AE22" s="51"/>
      <c r="AF22" s="51"/>
      <c r="AG22" s="51"/>
      <c r="AH22" s="51"/>
      <c r="AI22" s="51"/>
      <c r="AJ22" s="51"/>
      <c r="AK22" s="51"/>
      <c r="AL22" s="51"/>
      <c r="AM22" s="51"/>
      <c r="AN22" s="51"/>
      <c r="AO22" s="36">
        <f t="shared" si="21"/>
        <v>0</v>
      </c>
      <c r="AP22" s="89"/>
    </row>
    <row r="23" spans="1:42" ht="14.1" customHeight="1" x14ac:dyDescent="0.3">
      <c r="A23" s="43" t="s">
        <v>56</v>
      </c>
      <c r="B23" s="49"/>
      <c r="C23" s="49"/>
      <c r="D23" s="49"/>
      <c r="E23" s="49"/>
      <c r="F23" s="49"/>
      <c r="G23" s="49"/>
      <c r="H23" s="49"/>
      <c r="I23" s="49"/>
      <c r="J23" s="49"/>
      <c r="K23" s="49"/>
      <c r="L23" s="49"/>
      <c r="M23" s="49"/>
      <c r="N23" s="49"/>
      <c r="O23" s="36">
        <f t="shared" si="22"/>
        <v>0</v>
      </c>
      <c r="P23" s="49"/>
      <c r="Q23" s="49"/>
      <c r="R23" s="49"/>
      <c r="S23" s="49"/>
      <c r="T23" s="49"/>
      <c r="U23" s="49"/>
      <c r="V23" s="49"/>
      <c r="W23" s="49"/>
      <c r="X23" s="49"/>
      <c r="Y23" s="49"/>
      <c r="Z23" s="49"/>
      <c r="AA23" s="49"/>
      <c r="AB23" s="50">
        <f t="shared" si="20"/>
        <v>0</v>
      </c>
      <c r="AC23" s="51"/>
      <c r="AD23" s="51"/>
      <c r="AE23" s="51"/>
      <c r="AF23" s="51"/>
      <c r="AG23" s="51"/>
      <c r="AH23" s="51"/>
      <c r="AI23" s="51"/>
      <c r="AJ23" s="51"/>
      <c r="AK23" s="51"/>
      <c r="AL23" s="51"/>
      <c r="AM23" s="51"/>
      <c r="AN23" s="51"/>
      <c r="AO23" s="36">
        <f t="shared" si="21"/>
        <v>0</v>
      </c>
      <c r="AP23" s="89"/>
    </row>
    <row r="24" spans="1:42" ht="14.1" customHeight="1" x14ac:dyDescent="0.3">
      <c r="A24" s="43" t="s">
        <v>57</v>
      </c>
      <c r="B24" s="49"/>
      <c r="C24" s="49"/>
      <c r="D24" s="49"/>
      <c r="E24" s="49"/>
      <c r="F24" s="49"/>
      <c r="G24" s="49"/>
      <c r="H24" s="49"/>
      <c r="I24" s="49"/>
      <c r="J24" s="49"/>
      <c r="K24" s="49"/>
      <c r="L24" s="49"/>
      <c r="M24" s="49"/>
      <c r="N24" s="49"/>
      <c r="O24" s="36">
        <f t="shared" si="22"/>
        <v>0</v>
      </c>
      <c r="P24" s="49"/>
      <c r="Q24" s="49"/>
      <c r="R24" s="49"/>
      <c r="S24" s="49"/>
      <c r="T24" s="49"/>
      <c r="U24" s="49"/>
      <c r="V24" s="49"/>
      <c r="W24" s="49"/>
      <c r="X24" s="49"/>
      <c r="Y24" s="49"/>
      <c r="Z24" s="49"/>
      <c r="AA24" s="49"/>
      <c r="AB24" s="50">
        <f t="shared" si="20"/>
        <v>0</v>
      </c>
      <c r="AC24" s="51"/>
      <c r="AD24" s="51"/>
      <c r="AE24" s="51"/>
      <c r="AF24" s="51"/>
      <c r="AG24" s="51"/>
      <c r="AH24" s="51"/>
      <c r="AI24" s="51"/>
      <c r="AJ24" s="51"/>
      <c r="AK24" s="51"/>
      <c r="AL24" s="51"/>
      <c r="AM24" s="51"/>
      <c r="AN24" s="51"/>
      <c r="AO24" s="36">
        <f t="shared" si="21"/>
        <v>0</v>
      </c>
      <c r="AP24" s="89"/>
    </row>
    <row r="25" spans="1:42" ht="14.1" customHeight="1" x14ac:dyDescent="0.3">
      <c r="A25" s="43" t="s">
        <v>58</v>
      </c>
      <c r="B25" s="49"/>
      <c r="C25" s="49"/>
      <c r="D25" s="49"/>
      <c r="E25" s="49"/>
      <c r="F25" s="49"/>
      <c r="G25" s="49"/>
      <c r="H25" s="49"/>
      <c r="I25" s="49"/>
      <c r="J25" s="49"/>
      <c r="K25" s="49"/>
      <c r="L25" s="49"/>
      <c r="M25" s="49"/>
      <c r="N25" s="49"/>
      <c r="O25" s="36">
        <f t="shared" si="22"/>
        <v>0</v>
      </c>
      <c r="P25" s="49"/>
      <c r="Q25" s="49"/>
      <c r="R25" s="49"/>
      <c r="S25" s="49"/>
      <c r="T25" s="49"/>
      <c r="U25" s="49"/>
      <c r="V25" s="49"/>
      <c r="W25" s="49"/>
      <c r="X25" s="49"/>
      <c r="Y25" s="49"/>
      <c r="Z25" s="49"/>
      <c r="AA25" s="49"/>
      <c r="AB25" s="50">
        <f t="shared" si="20"/>
        <v>0</v>
      </c>
      <c r="AC25" s="51"/>
      <c r="AD25" s="51"/>
      <c r="AE25" s="51"/>
      <c r="AF25" s="51"/>
      <c r="AG25" s="51"/>
      <c r="AH25" s="51"/>
      <c r="AI25" s="51"/>
      <c r="AJ25" s="51"/>
      <c r="AK25" s="51"/>
      <c r="AL25" s="51"/>
      <c r="AM25" s="51"/>
      <c r="AN25" s="51"/>
      <c r="AO25" s="36">
        <f t="shared" si="21"/>
        <v>0</v>
      </c>
      <c r="AP25" s="89"/>
    </row>
    <row r="26" spans="1:42" ht="14.1" customHeight="1" x14ac:dyDescent="0.3">
      <c r="A26" s="43" t="s">
        <v>59</v>
      </c>
      <c r="B26" s="49"/>
      <c r="C26" s="49"/>
      <c r="D26" s="49"/>
      <c r="E26" s="49"/>
      <c r="F26" s="49"/>
      <c r="G26" s="49"/>
      <c r="H26" s="49"/>
      <c r="I26" s="49"/>
      <c r="J26" s="49"/>
      <c r="K26" s="49"/>
      <c r="L26" s="49"/>
      <c r="M26" s="49"/>
      <c r="N26" s="49"/>
      <c r="O26" s="36">
        <f t="shared" si="22"/>
        <v>0</v>
      </c>
      <c r="P26" s="49"/>
      <c r="Q26" s="49"/>
      <c r="R26" s="49"/>
      <c r="S26" s="49"/>
      <c r="T26" s="49"/>
      <c r="U26" s="49"/>
      <c r="V26" s="49"/>
      <c r="W26" s="49"/>
      <c r="X26" s="49"/>
      <c r="Y26" s="49"/>
      <c r="Z26" s="49"/>
      <c r="AA26" s="49"/>
      <c r="AB26" s="50">
        <f t="shared" si="20"/>
        <v>0</v>
      </c>
      <c r="AC26" s="51"/>
      <c r="AD26" s="51"/>
      <c r="AE26" s="51"/>
      <c r="AF26" s="51"/>
      <c r="AG26" s="51"/>
      <c r="AH26" s="51"/>
      <c r="AI26" s="51"/>
      <c r="AJ26" s="51"/>
      <c r="AK26" s="51"/>
      <c r="AL26" s="51"/>
      <c r="AM26" s="51"/>
      <c r="AN26" s="51"/>
      <c r="AO26" s="36">
        <f t="shared" si="21"/>
        <v>0</v>
      </c>
      <c r="AP26" s="89"/>
    </row>
    <row r="27" spans="1:42" ht="14.1" customHeight="1" x14ac:dyDescent="0.3">
      <c r="A27" s="43" t="s">
        <v>60</v>
      </c>
      <c r="B27" s="49"/>
      <c r="C27" s="49"/>
      <c r="D27" s="49"/>
      <c r="E27" s="49"/>
      <c r="F27" s="49"/>
      <c r="G27" s="49"/>
      <c r="H27" s="49"/>
      <c r="I27" s="49"/>
      <c r="J27" s="49"/>
      <c r="K27" s="49"/>
      <c r="L27" s="49"/>
      <c r="M27" s="49"/>
      <c r="N27" s="49"/>
      <c r="O27" s="36">
        <f t="shared" si="22"/>
        <v>0</v>
      </c>
      <c r="P27" s="49"/>
      <c r="Q27" s="49"/>
      <c r="R27" s="49"/>
      <c r="S27" s="49"/>
      <c r="T27" s="49"/>
      <c r="U27" s="49"/>
      <c r="V27" s="49"/>
      <c r="W27" s="49"/>
      <c r="X27" s="49"/>
      <c r="Y27" s="49"/>
      <c r="Z27" s="49"/>
      <c r="AA27" s="49"/>
      <c r="AB27" s="50">
        <f t="shared" si="20"/>
        <v>0</v>
      </c>
      <c r="AC27" s="51"/>
      <c r="AD27" s="51"/>
      <c r="AE27" s="51"/>
      <c r="AF27" s="51"/>
      <c r="AG27" s="51"/>
      <c r="AH27" s="51"/>
      <c r="AI27" s="51"/>
      <c r="AJ27" s="51"/>
      <c r="AK27" s="51"/>
      <c r="AL27" s="51"/>
      <c r="AM27" s="51"/>
      <c r="AN27" s="51"/>
      <c r="AO27" s="36">
        <f t="shared" si="21"/>
        <v>0</v>
      </c>
      <c r="AP27" s="89"/>
    </row>
    <row r="28" spans="1:42" ht="14.1" customHeight="1" x14ac:dyDescent="0.3">
      <c r="A28" s="43" t="s">
        <v>61</v>
      </c>
      <c r="B28" s="49"/>
      <c r="C28" s="49"/>
      <c r="D28" s="49"/>
      <c r="E28" s="49"/>
      <c r="F28" s="49"/>
      <c r="G28" s="49"/>
      <c r="H28" s="49"/>
      <c r="I28" s="49"/>
      <c r="J28" s="49"/>
      <c r="K28" s="49"/>
      <c r="L28" s="49"/>
      <c r="M28" s="49"/>
      <c r="N28" s="49"/>
      <c r="O28" s="36">
        <f t="shared" si="22"/>
        <v>0</v>
      </c>
      <c r="P28" s="49"/>
      <c r="Q28" s="49"/>
      <c r="R28" s="49"/>
      <c r="S28" s="49"/>
      <c r="T28" s="49"/>
      <c r="U28" s="49"/>
      <c r="V28" s="49"/>
      <c r="W28" s="49"/>
      <c r="X28" s="49"/>
      <c r="Y28" s="49"/>
      <c r="Z28" s="49"/>
      <c r="AA28" s="49"/>
      <c r="AB28" s="50">
        <f t="shared" si="20"/>
        <v>0</v>
      </c>
      <c r="AC28" s="51"/>
      <c r="AD28" s="51"/>
      <c r="AE28" s="51"/>
      <c r="AF28" s="51"/>
      <c r="AG28" s="51"/>
      <c r="AH28" s="51"/>
      <c r="AI28" s="51"/>
      <c r="AJ28" s="51"/>
      <c r="AK28" s="51"/>
      <c r="AL28" s="51"/>
      <c r="AM28" s="51"/>
      <c r="AN28" s="51"/>
      <c r="AO28" s="36">
        <f t="shared" si="21"/>
        <v>0</v>
      </c>
      <c r="AP28" s="89"/>
    </row>
    <row r="29" spans="1:42" ht="14.1" customHeight="1" x14ac:dyDescent="0.3">
      <c r="A29" s="43"/>
      <c r="B29" s="49"/>
      <c r="C29" s="49"/>
      <c r="D29" s="49"/>
      <c r="E29" s="49"/>
      <c r="F29" s="49"/>
      <c r="G29" s="49"/>
      <c r="H29" s="49"/>
      <c r="I29" s="49"/>
      <c r="J29" s="49"/>
      <c r="K29" s="49"/>
      <c r="L29" s="49"/>
      <c r="M29" s="49"/>
      <c r="N29" s="49"/>
      <c r="O29" s="36">
        <f t="shared" si="22"/>
        <v>0</v>
      </c>
      <c r="P29" s="49"/>
      <c r="Q29" s="49"/>
      <c r="R29" s="49"/>
      <c r="S29" s="49"/>
      <c r="T29" s="49"/>
      <c r="U29" s="49"/>
      <c r="V29" s="49"/>
      <c r="W29" s="49"/>
      <c r="X29" s="49"/>
      <c r="Y29" s="49"/>
      <c r="Z29" s="49"/>
      <c r="AA29" s="49"/>
      <c r="AB29" s="50">
        <f t="shared" si="20"/>
        <v>0</v>
      </c>
      <c r="AC29" s="51"/>
      <c r="AD29" s="51"/>
      <c r="AE29" s="51"/>
      <c r="AF29" s="51"/>
      <c r="AG29" s="51"/>
      <c r="AH29" s="51"/>
      <c r="AI29" s="51"/>
      <c r="AJ29" s="51"/>
      <c r="AK29" s="51"/>
      <c r="AL29" s="51"/>
      <c r="AM29" s="51"/>
      <c r="AN29" s="51"/>
      <c r="AO29" s="36">
        <f t="shared" si="21"/>
        <v>0</v>
      </c>
      <c r="AP29" s="89"/>
    </row>
    <row r="30" spans="1:42" ht="14.1" customHeight="1" x14ac:dyDescent="0.3">
      <c r="A30" s="43" t="s">
        <v>62</v>
      </c>
      <c r="B30" s="49"/>
      <c r="C30" s="49"/>
      <c r="D30" s="49"/>
      <c r="E30" s="49"/>
      <c r="F30" s="49"/>
      <c r="G30" s="49"/>
      <c r="H30" s="49"/>
      <c r="I30" s="49"/>
      <c r="J30" s="49"/>
      <c r="K30" s="49"/>
      <c r="L30" s="49"/>
      <c r="M30" s="49"/>
      <c r="N30" s="49"/>
      <c r="O30" s="36">
        <f t="shared" si="22"/>
        <v>0</v>
      </c>
      <c r="P30" s="49"/>
      <c r="Q30" s="49"/>
      <c r="R30" s="49"/>
      <c r="S30" s="49"/>
      <c r="T30" s="49"/>
      <c r="U30" s="49"/>
      <c r="V30" s="49"/>
      <c r="W30" s="49"/>
      <c r="X30" s="49"/>
      <c r="Y30" s="49"/>
      <c r="Z30" s="49"/>
      <c r="AA30" s="49"/>
      <c r="AB30" s="50">
        <f t="shared" si="20"/>
        <v>0</v>
      </c>
      <c r="AC30" s="51"/>
      <c r="AD30" s="51"/>
      <c r="AE30" s="51"/>
      <c r="AF30" s="51"/>
      <c r="AG30" s="51"/>
      <c r="AH30" s="51"/>
      <c r="AI30" s="51"/>
      <c r="AJ30" s="51"/>
      <c r="AK30" s="51"/>
      <c r="AL30" s="51"/>
      <c r="AM30" s="51"/>
      <c r="AN30" s="51"/>
      <c r="AO30" s="36">
        <f t="shared" si="21"/>
        <v>0</v>
      </c>
      <c r="AP30" s="89"/>
    </row>
    <row r="31" spans="1:42" ht="14.1" customHeight="1" x14ac:dyDescent="0.3">
      <c r="A31" s="43" t="s">
        <v>62</v>
      </c>
      <c r="B31" s="49"/>
      <c r="C31" s="49"/>
      <c r="D31" s="49"/>
      <c r="E31" s="49"/>
      <c r="F31" s="49"/>
      <c r="G31" s="49"/>
      <c r="H31" s="49"/>
      <c r="I31" s="49"/>
      <c r="J31" s="49"/>
      <c r="K31" s="49"/>
      <c r="L31" s="49"/>
      <c r="M31" s="49"/>
      <c r="N31" s="49"/>
      <c r="O31" s="36">
        <f t="shared" si="22"/>
        <v>0</v>
      </c>
      <c r="P31" s="49"/>
      <c r="Q31" s="49"/>
      <c r="R31" s="49"/>
      <c r="S31" s="49"/>
      <c r="T31" s="49"/>
      <c r="U31" s="49"/>
      <c r="V31" s="49"/>
      <c r="W31" s="49"/>
      <c r="X31" s="49"/>
      <c r="Y31" s="49"/>
      <c r="Z31" s="49"/>
      <c r="AA31" s="49"/>
      <c r="AB31" s="50">
        <f t="shared" si="20"/>
        <v>0</v>
      </c>
      <c r="AC31" s="51"/>
      <c r="AD31" s="51"/>
      <c r="AE31" s="51"/>
      <c r="AF31" s="51"/>
      <c r="AG31" s="51"/>
      <c r="AH31" s="51"/>
      <c r="AI31" s="51"/>
      <c r="AJ31" s="51"/>
      <c r="AK31" s="51"/>
      <c r="AL31" s="51"/>
      <c r="AM31" s="51"/>
      <c r="AN31" s="51"/>
      <c r="AO31" s="36">
        <f t="shared" si="21"/>
        <v>0</v>
      </c>
      <c r="AP31" s="89"/>
    </row>
    <row r="32" spans="1:42" ht="14.1" customHeight="1" x14ac:dyDescent="0.3">
      <c r="A32" s="43" t="s">
        <v>62</v>
      </c>
      <c r="B32" s="49"/>
      <c r="C32" s="49"/>
      <c r="D32" s="49"/>
      <c r="E32" s="49"/>
      <c r="F32" s="49"/>
      <c r="G32" s="49"/>
      <c r="H32" s="49"/>
      <c r="I32" s="49"/>
      <c r="J32" s="49"/>
      <c r="K32" s="49"/>
      <c r="L32" s="49"/>
      <c r="M32" s="49"/>
      <c r="N32" s="49"/>
      <c r="O32" s="36">
        <f t="shared" si="22"/>
        <v>0</v>
      </c>
      <c r="P32" s="49"/>
      <c r="Q32" s="49"/>
      <c r="R32" s="49"/>
      <c r="S32" s="49"/>
      <c r="T32" s="49"/>
      <c r="U32" s="49"/>
      <c r="V32" s="49"/>
      <c r="W32" s="49"/>
      <c r="X32" s="49"/>
      <c r="Y32" s="49"/>
      <c r="Z32" s="49"/>
      <c r="AA32" s="49"/>
      <c r="AB32" s="50">
        <f t="shared" si="20"/>
        <v>0</v>
      </c>
      <c r="AC32" s="51"/>
      <c r="AD32" s="51"/>
      <c r="AE32" s="51"/>
      <c r="AF32" s="51"/>
      <c r="AG32" s="51"/>
      <c r="AH32" s="51"/>
      <c r="AI32" s="51"/>
      <c r="AJ32" s="51"/>
      <c r="AK32" s="51"/>
      <c r="AL32" s="51"/>
      <c r="AM32" s="51"/>
      <c r="AN32" s="51"/>
      <c r="AO32" s="36">
        <f t="shared" si="21"/>
        <v>0</v>
      </c>
      <c r="AP32" s="89"/>
    </row>
    <row r="33" spans="1:42" ht="14.1" customHeight="1" x14ac:dyDescent="0.3">
      <c r="A33" s="43"/>
      <c r="B33" s="49"/>
      <c r="C33" s="49"/>
      <c r="D33" s="49"/>
      <c r="E33" s="49"/>
      <c r="F33" s="49"/>
      <c r="G33" s="49"/>
      <c r="H33" s="49"/>
      <c r="I33" s="49"/>
      <c r="J33" s="49"/>
      <c r="K33" s="49"/>
      <c r="L33" s="49"/>
      <c r="M33" s="49"/>
      <c r="N33" s="49"/>
      <c r="O33" s="36">
        <f t="shared" si="22"/>
        <v>0</v>
      </c>
      <c r="P33" s="49"/>
      <c r="Q33" s="49"/>
      <c r="R33" s="49"/>
      <c r="S33" s="49"/>
      <c r="T33" s="49"/>
      <c r="U33" s="49"/>
      <c r="V33" s="49"/>
      <c r="W33" s="49"/>
      <c r="X33" s="49"/>
      <c r="Y33" s="49"/>
      <c r="Z33" s="49"/>
      <c r="AA33" s="49"/>
      <c r="AB33" s="50">
        <f t="shared" si="20"/>
        <v>0</v>
      </c>
      <c r="AC33" s="51"/>
      <c r="AD33" s="51"/>
      <c r="AE33" s="51"/>
      <c r="AF33" s="51"/>
      <c r="AG33" s="51"/>
      <c r="AH33" s="51"/>
      <c r="AI33" s="51"/>
      <c r="AJ33" s="51"/>
      <c r="AK33" s="51"/>
      <c r="AL33" s="51"/>
      <c r="AM33" s="51"/>
      <c r="AN33" s="51"/>
      <c r="AO33" s="36">
        <f t="shared" si="21"/>
        <v>0</v>
      </c>
      <c r="AP33" s="89"/>
    </row>
    <row r="34" spans="1:42" ht="14.1" customHeight="1" x14ac:dyDescent="0.3">
      <c r="A34" s="10" t="s">
        <v>85</v>
      </c>
      <c r="B34" s="38">
        <f>SUM(B15:B33)</f>
        <v>0</v>
      </c>
      <c r="C34" s="36">
        <f t="shared" ref="C34:N34" si="23">SUM(C15:C33)</f>
        <v>0</v>
      </c>
      <c r="D34" s="36">
        <f t="shared" si="23"/>
        <v>0</v>
      </c>
      <c r="E34" s="36">
        <f t="shared" si="23"/>
        <v>0</v>
      </c>
      <c r="F34" s="36">
        <f t="shared" si="23"/>
        <v>0</v>
      </c>
      <c r="G34" s="36">
        <f t="shared" si="23"/>
        <v>0</v>
      </c>
      <c r="H34" s="36">
        <f t="shared" si="23"/>
        <v>0</v>
      </c>
      <c r="I34" s="36">
        <f t="shared" si="23"/>
        <v>0</v>
      </c>
      <c r="J34" s="36">
        <f t="shared" si="23"/>
        <v>0</v>
      </c>
      <c r="K34" s="36">
        <f t="shared" si="23"/>
        <v>0</v>
      </c>
      <c r="L34" s="36">
        <f t="shared" si="23"/>
        <v>0</v>
      </c>
      <c r="M34" s="36">
        <f t="shared" si="23"/>
        <v>0</v>
      </c>
      <c r="N34" s="36">
        <f t="shared" si="23"/>
        <v>0</v>
      </c>
      <c r="O34" s="36">
        <f>SUM(O15:O33)</f>
        <v>0</v>
      </c>
      <c r="P34" s="36">
        <f t="shared" ref="P34:AA34" si="24">SUM(P15:P33)</f>
        <v>0</v>
      </c>
      <c r="Q34" s="36">
        <f t="shared" si="24"/>
        <v>0</v>
      </c>
      <c r="R34" s="36">
        <f t="shared" si="24"/>
        <v>0</v>
      </c>
      <c r="S34" s="36">
        <f t="shared" si="24"/>
        <v>0</v>
      </c>
      <c r="T34" s="36">
        <f t="shared" si="24"/>
        <v>0</v>
      </c>
      <c r="U34" s="36">
        <f t="shared" si="24"/>
        <v>0</v>
      </c>
      <c r="V34" s="36">
        <f t="shared" si="24"/>
        <v>0</v>
      </c>
      <c r="W34" s="36">
        <f t="shared" si="24"/>
        <v>0</v>
      </c>
      <c r="X34" s="36">
        <f t="shared" si="24"/>
        <v>0</v>
      </c>
      <c r="Y34" s="36">
        <f t="shared" si="24"/>
        <v>0</v>
      </c>
      <c r="Z34" s="36">
        <f t="shared" si="24"/>
        <v>0</v>
      </c>
      <c r="AA34" s="36">
        <f t="shared" si="24"/>
        <v>0</v>
      </c>
      <c r="AB34" s="36">
        <f>SUM(AB15:AB33)</f>
        <v>0</v>
      </c>
      <c r="AC34" s="36">
        <f t="shared" ref="AC34" si="25">SUM(AC15:AC33)</f>
        <v>0</v>
      </c>
      <c r="AD34" s="36">
        <f t="shared" ref="AD34" si="26">SUM(AD15:AD33)</f>
        <v>0</v>
      </c>
      <c r="AE34" s="36">
        <f t="shared" ref="AE34" si="27">SUM(AE15:AE33)</f>
        <v>0</v>
      </c>
      <c r="AF34" s="36">
        <f t="shared" ref="AF34" si="28">SUM(AF15:AF33)</f>
        <v>0</v>
      </c>
      <c r="AG34" s="36">
        <f t="shared" ref="AG34" si="29">SUM(AG15:AG33)</f>
        <v>0</v>
      </c>
      <c r="AH34" s="36">
        <f t="shared" ref="AH34" si="30">SUM(AH15:AH33)</f>
        <v>0</v>
      </c>
      <c r="AI34" s="36">
        <f t="shared" ref="AI34" si="31">SUM(AI15:AI33)</f>
        <v>0</v>
      </c>
      <c r="AJ34" s="36">
        <f t="shared" ref="AJ34" si="32">SUM(AJ15:AJ33)</f>
        <v>0</v>
      </c>
      <c r="AK34" s="36">
        <f t="shared" ref="AK34" si="33">SUM(AK15:AK33)</f>
        <v>0</v>
      </c>
      <c r="AL34" s="36">
        <f t="shared" ref="AL34" si="34">SUM(AL15:AL33)</f>
        <v>0</v>
      </c>
      <c r="AM34" s="36">
        <f t="shared" ref="AM34" si="35">SUM(AM15:AM33)</f>
        <v>0</v>
      </c>
      <c r="AN34" s="36">
        <f t="shared" ref="AN34" si="36">SUM(AN15:AN33)</f>
        <v>0</v>
      </c>
      <c r="AO34" s="36">
        <f>SUM(AO15:AO33)</f>
        <v>0</v>
      </c>
      <c r="AP34" s="89"/>
    </row>
    <row r="35" spans="1:42" ht="14.1" customHeight="1" x14ac:dyDescent="0.3">
      <c r="A35" s="10" t="s">
        <v>97</v>
      </c>
      <c r="B35" s="39">
        <f>B13-B34</f>
        <v>0</v>
      </c>
      <c r="C35" s="40">
        <f t="shared" ref="C35:N35" si="37">C13-C34</f>
        <v>0</v>
      </c>
      <c r="D35" s="40">
        <f t="shared" si="37"/>
        <v>0</v>
      </c>
      <c r="E35" s="40">
        <f t="shared" si="37"/>
        <v>0</v>
      </c>
      <c r="F35" s="40">
        <f t="shared" si="37"/>
        <v>0</v>
      </c>
      <c r="G35" s="40">
        <f t="shared" si="37"/>
        <v>0</v>
      </c>
      <c r="H35" s="40">
        <f t="shared" si="37"/>
        <v>0</v>
      </c>
      <c r="I35" s="40">
        <f t="shared" si="37"/>
        <v>0</v>
      </c>
      <c r="J35" s="40">
        <f t="shared" si="37"/>
        <v>0</v>
      </c>
      <c r="K35" s="40">
        <f t="shared" si="37"/>
        <v>0</v>
      </c>
      <c r="L35" s="40">
        <f t="shared" si="37"/>
        <v>0</v>
      </c>
      <c r="M35" s="40">
        <f t="shared" si="37"/>
        <v>0</v>
      </c>
      <c r="N35" s="40">
        <f t="shared" si="37"/>
        <v>0</v>
      </c>
      <c r="O35" s="37">
        <f>O13-O34</f>
        <v>0</v>
      </c>
      <c r="P35" s="37">
        <f t="shared" ref="P35:AA35" si="38">P13-P34</f>
        <v>0</v>
      </c>
      <c r="Q35" s="37">
        <f t="shared" si="38"/>
        <v>0</v>
      </c>
      <c r="R35" s="37">
        <f t="shared" si="38"/>
        <v>0</v>
      </c>
      <c r="S35" s="37">
        <f t="shared" si="38"/>
        <v>0</v>
      </c>
      <c r="T35" s="37">
        <f t="shared" si="38"/>
        <v>0</v>
      </c>
      <c r="U35" s="37">
        <f t="shared" si="38"/>
        <v>0</v>
      </c>
      <c r="V35" s="37">
        <f t="shared" si="38"/>
        <v>0</v>
      </c>
      <c r="W35" s="37">
        <f t="shared" si="38"/>
        <v>0</v>
      </c>
      <c r="X35" s="37">
        <f t="shared" si="38"/>
        <v>0</v>
      </c>
      <c r="Y35" s="37">
        <f t="shared" si="38"/>
        <v>0</v>
      </c>
      <c r="Z35" s="37">
        <f t="shared" si="38"/>
        <v>0</v>
      </c>
      <c r="AA35" s="37">
        <f t="shared" si="38"/>
        <v>0</v>
      </c>
      <c r="AB35" s="37">
        <f>AB13-AB34</f>
        <v>0</v>
      </c>
      <c r="AC35" s="37">
        <f t="shared" ref="AC35" si="39">AC13-AC34</f>
        <v>0</v>
      </c>
      <c r="AD35" s="37">
        <f t="shared" ref="AD35" si="40">AD13-AD34</f>
        <v>0</v>
      </c>
      <c r="AE35" s="37">
        <f t="shared" ref="AE35" si="41">AE13-AE34</f>
        <v>0</v>
      </c>
      <c r="AF35" s="37">
        <f t="shared" ref="AF35" si="42">AF13-AF34</f>
        <v>0</v>
      </c>
      <c r="AG35" s="37">
        <f t="shared" ref="AG35" si="43">AG13-AG34</f>
        <v>0</v>
      </c>
      <c r="AH35" s="37">
        <f t="shared" ref="AH35" si="44">AH13-AH34</f>
        <v>0</v>
      </c>
      <c r="AI35" s="37">
        <f t="shared" ref="AI35" si="45">AI13-AI34</f>
        <v>0</v>
      </c>
      <c r="AJ35" s="37">
        <f t="shared" ref="AJ35" si="46">AJ13-AJ34</f>
        <v>0</v>
      </c>
      <c r="AK35" s="37">
        <f t="shared" ref="AK35" si="47">AK13-AK34</f>
        <v>0</v>
      </c>
      <c r="AL35" s="37">
        <f t="shared" ref="AL35" si="48">AL13-AL34</f>
        <v>0</v>
      </c>
      <c r="AM35" s="37">
        <f t="shared" ref="AM35" si="49">AM13-AM34</f>
        <v>0</v>
      </c>
      <c r="AN35" s="37">
        <f t="shared" ref="AN35" si="50">AN13-AN34</f>
        <v>0</v>
      </c>
      <c r="AO35" s="37">
        <f>AO13-AO34</f>
        <v>0</v>
      </c>
      <c r="AP35" s="89"/>
    </row>
    <row r="36" spans="1:42" ht="14.1" customHeight="1" x14ac:dyDescent="0.3">
      <c r="A36" s="46" t="s">
        <v>96</v>
      </c>
      <c r="B36" s="13"/>
      <c r="C36" s="13"/>
      <c r="D36" s="13"/>
      <c r="E36" s="13"/>
      <c r="F36" s="13"/>
      <c r="G36" s="13"/>
      <c r="H36" s="13"/>
      <c r="I36" s="13"/>
      <c r="J36" s="13"/>
      <c r="K36" s="13"/>
      <c r="L36" s="13"/>
      <c r="M36" s="13"/>
      <c r="N36" s="13"/>
      <c r="O36" s="36">
        <f>SUM(C36:N36)</f>
        <v>0</v>
      </c>
      <c r="P36" s="13"/>
      <c r="Q36" s="13"/>
      <c r="R36" s="13"/>
      <c r="S36" s="13"/>
      <c r="T36" s="13"/>
      <c r="U36" s="13"/>
      <c r="V36" s="13"/>
      <c r="W36" s="13"/>
      <c r="X36" s="13"/>
      <c r="Y36" s="13"/>
      <c r="Z36" s="13"/>
      <c r="AA36" s="13"/>
      <c r="AB36" s="50">
        <f t="shared" ref="AB36:AB37" si="51">SUM(P36:AA36)</f>
        <v>0</v>
      </c>
      <c r="AC36" s="13"/>
      <c r="AD36" s="13"/>
      <c r="AE36" s="13"/>
      <c r="AF36" s="13"/>
      <c r="AG36" s="13"/>
      <c r="AH36" s="13"/>
      <c r="AI36" s="13"/>
      <c r="AJ36" s="13"/>
      <c r="AK36" s="13"/>
      <c r="AL36" s="13"/>
      <c r="AM36" s="13"/>
      <c r="AN36" s="13"/>
      <c r="AO36" s="36">
        <f>SUM(AC36:AN36)</f>
        <v>0</v>
      </c>
      <c r="AP36" s="89"/>
    </row>
    <row r="37" spans="1:42" ht="14.1" customHeight="1" x14ac:dyDescent="0.3">
      <c r="A37" s="46" t="s">
        <v>98</v>
      </c>
      <c r="B37" s="13"/>
      <c r="C37" s="13"/>
      <c r="D37" s="13"/>
      <c r="E37" s="13"/>
      <c r="F37" s="13"/>
      <c r="G37" s="13"/>
      <c r="H37" s="13"/>
      <c r="I37" s="13"/>
      <c r="J37" s="13"/>
      <c r="K37" s="13"/>
      <c r="L37" s="13"/>
      <c r="M37" s="13"/>
      <c r="N37" s="13"/>
      <c r="O37" s="36">
        <f>SUM(C37:N37)</f>
        <v>0</v>
      </c>
      <c r="P37" s="13"/>
      <c r="Q37" s="13"/>
      <c r="R37" s="13"/>
      <c r="S37" s="13"/>
      <c r="T37" s="13"/>
      <c r="U37" s="13"/>
      <c r="V37" s="13"/>
      <c r="W37" s="13"/>
      <c r="X37" s="13"/>
      <c r="Y37" s="13"/>
      <c r="Z37" s="13"/>
      <c r="AA37" s="13"/>
      <c r="AB37" s="50">
        <f t="shared" si="51"/>
        <v>0</v>
      </c>
      <c r="AC37" s="13"/>
      <c r="AD37" s="13"/>
      <c r="AE37" s="13"/>
      <c r="AF37" s="13"/>
      <c r="AG37" s="13"/>
      <c r="AH37" s="13"/>
      <c r="AI37" s="13"/>
      <c r="AJ37" s="13"/>
      <c r="AK37" s="13"/>
      <c r="AL37" s="13"/>
      <c r="AM37" s="13"/>
      <c r="AN37" s="13"/>
      <c r="AO37" s="36">
        <f>SUM(AC37:AN37)</f>
        <v>0</v>
      </c>
      <c r="AP37" s="89"/>
    </row>
    <row r="38" spans="1:42" ht="14.1" customHeight="1" x14ac:dyDescent="0.3">
      <c r="A38" s="14" t="s">
        <v>107</v>
      </c>
      <c r="B38" s="41">
        <f>B35-B36-B37</f>
        <v>0</v>
      </c>
      <c r="C38" s="42">
        <f t="shared" ref="C38:N38" si="52">C35-C36-C37</f>
        <v>0</v>
      </c>
      <c r="D38" s="42">
        <f t="shared" si="52"/>
        <v>0</v>
      </c>
      <c r="E38" s="42">
        <f t="shared" si="52"/>
        <v>0</v>
      </c>
      <c r="F38" s="42">
        <f t="shared" si="52"/>
        <v>0</v>
      </c>
      <c r="G38" s="42">
        <f t="shared" si="52"/>
        <v>0</v>
      </c>
      <c r="H38" s="42">
        <f t="shared" si="52"/>
        <v>0</v>
      </c>
      <c r="I38" s="42">
        <f t="shared" si="52"/>
        <v>0</v>
      </c>
      <c r="J38" s="42">
        <f t="shared" si="52"/>
        <v>0</v>
      </c>
      <c r="K38" s="42">
        <f t="shared" si="52"/>
        <v>0</v>
      </c>
      <c r="L38" s="42">
        <f t="shared" si="52"/>
        <v>0</v>
      </c>
      <c r="M38" s="42">
        <f t="shared" si="52"/>
        <v>0</v>
      </c>
      <c r="N38" s="42">
        <f t="shared" si="52"/>
        <v>0</v>
      </c>
      <c r="O38" s="37">
        <f t="shared" ref="O38:AB38" si="53">O35-O36-O37</f>
        <v>0</v>
      </c>
      <c r="P38" s="37">
        <f t="shared" si="53"/>
        <v>0</v>
      </c>
      <c r="Q38" s="37">
        <f t="shared" si="53"/>
        <v>0</v>
      </c>
      <c r="R38" s="37">
        <f t="shared" si="53"/>
        <v>0</v>
      </c>
      <c r="S38" s="37">
        <f t="shared" si="53"/>
        <v>0</v>
      </c>
      <c r="T38" s="37">
        <f t="shared" si="53"/>
        <v>0</v>
      </c>
      <c r="U38" s="37">
        <f t="shared" si="53"/>
        <v>0</v>
      </c>
      <c r="V38" s="37">
        <f t="shared" si="53"/>
        <v>0</v>
      </c>
      <c r="W38" s="37">
        <f t="shared" si="53"/>
        <v>0</v>
      </c>
      <c r="X38" s="37">
        <f t="shared" si="53"/>
        <v>0</v>
      </c>
      <c r="Y38" s="37">
        <f t="shared" si="53"/>
        <v>0</v>
      </c>
      <c r="Z38" s="37">
        <f t="shared" si="53"/>
        <v>0</v>
      </c>
      <c r="AA38" s="37">
        <f t="shared" si="53"/>
        <v>0</v>
      </c>
      <c r="AB38" s="37">
        <f t="shared" si="53"/>
        <v>0</v>
      </c>
      <c r="AC38" s="37">
        <f t="shared" ref="AC38:AN38" si="54">AC35-AC36-AC37</f>
        <v>0</v>
      </c>
      <c r="AD38" s="37">
        <f t="shared" si="54"/>
        <v>0</v>
      </c>
      <c r="AE38" s="37">
        <f t="shared" si="54"/>
        <v>0</v>
      </c>
      <c r="AF38" s="37">
        <f t="shared" si="54"/>
        <v>0</v>
      </c>
      <c r="AG38" s="37">
        <f t="shared" si="54"/>
        <v>0</v>
      </c>
      <c r="AH38" s="37">
        <f t="shared" si="54"/>
        <v>0</v>
      </c>
      <c r="AI38" s="37">
        <f t="shared" si="54"/>
        <v>0</v>
      </c>
      <c r="AJ38" s="37">
        <f t="shared" si="54"/>
        <v>0</v>
      </c>
      <c r="AK38" s="37">
        <f t="shared" si="54"/>
        <v>0</v>
      </c>
      <c r="AL38" s="37">
        <f t="shared" si="54"/>
        <v>0</v>
      </c>
      <c r="AM38" s="37">
        <f t="shared" si="54"/>
        <v>0</v>
      </c>
      <c r="AN38" s="37">
        <f t="shared" si="54"/>
        <v>0</v>
      </c>
      <c r="AO38" s="37">
        <f>AO35-AO36-AO37</f>
        <v>0</v>
      </c>
      <c r="AP38" s="89"/>
    </row>
  </sheetData>
  <mergeCells count="5">
    <mergeCell ref="A1:F1"/>
    <mergeCell ref="A2:F2"/>
    <mergeCell ref="C3:N3"/>
    <mergeCell ref="P3:AA3"/>
    <mergeCell ref="AC3:AN3"/>
  </mergeCells>
  <phoneticPr fontId="6" type="noConversion"/>
  <conditionalFormatting sqref="B6:AO38">
    <cfRule type="cellIs" dxfId="27" priority="30" operator="lessThan">
      <formula>-0.1</formula>
    </cfRule>
  </conditionalFormatting>
  <conditionalFormatting sqref="B15:AO33 AO9:AO11 B36:AO37 B6:AO7 B4:AO4">
    <cfRule type="containsBlanks" dxfId="26" priority="29">
      <formula>LEN(TRIM(B4))=0</formula>
    </cfRule>
  </conditionalFormatting>
  <conditionalFormatting sqref="B9:AB11">
    <cfRule type="containsBlanks" dxfId="25" priority="27">
      <formula>LEN(TRIM(B9))=0</formula>
    </cfRule>
  </conditionalFormatting>
  <conditionalFormatting sqref="P15:AB33">
    <cfRule type="containsBlanks" dxfId="24" priority="26">
      <formula>LEN(TRIM(P15))=0</formula>
    </cfRule>
  </conditionalFormatting>
  <conditionalFormatting sqref="AB9:AB11">
    <cfRule type="containsBlanks" dxfId="23" priority="24">
      <formula>LEN(TRIM(AB9))=0</formula>
    </cfRule>
  </conditionalFormatting>
  <conditionalFormatting sqref="AB15:AB33">
    <cfRule type="containsBlanks" dxfId="22" priority="23">
      <formula>LEN(TRIM(AB15))=0</formula>
    </cfRule>
  </conditionalFormatting>
  <conditionalFormatting sqref="AB36:AB37">
    <cfRule type="containsBlanks" dxfId="21" priority="22">
      <formula>LEN(TRIM(AB36))=0</formula>
    </cfRule>
  </conditionalFormatting>
  <conditionalFormatting sqref="AB36:AB37">
    <cfRule type="containsBlanks" dxfId="20" priority="21">
      <formula>LEN(TRIM(AB36))=0</formula>
    </cfRule>
  </conditionalFormatting>
  <conditionalFormatting sqref="AB37">
    <cfRule type="containsBlanks" dxfId="19" priority="20">
      <formula>LEN(TRIM(AB37))=0</formula>
    </cfRule>
  </conditionalFormatting>
  <conditionalFormatting sqref="AB37">
    <cfRule type="containsBlanks" dxfId="18" priority="19">
      <formula>LEN(TRIM(AB37))=0</formula>
    </cfRule>
  </conditionalFormatting>
  <conditionalFormatting sqref="AC9:AO11">
    <cfRule type="containsBlanks" dxfId="17" priority="18">
      <formula>LEN(TRIM(AC9))=0</formula>
    </cfRule>
  </conditionalFormatting>
  <conditionalFormatting sqref="AC9:AO11">
    <cfRule type="containsBlanks" dxfId="16" priority="13">
      <formula>LEN(TRIM(AC9))=0</formula>
    </cfRule>
  </conditionalFormatting>
  <conditionalFormatting sqref="AB15:AB33">
    <cfRule type="containsBlanks" dxfId="15" priority="12">
      <formula>LEN(TRIM(AB15))=0</formula>
    </cfRule>
  </conditionalFormatting>
  <conditionalFormatting sqref="AB15:AB33">
    <cfRule type="containsBlanks" dxfId="14" priority="11">
      <formula>LEN(TRIM(AB15))=0</formula>
    </cfRule>
  </conditionalFormatting>
  <conditionalFormatting sqref="AB36:AB37">
    <cfRule type="containsBlanks" dxfId="13" priority="10">
      <formula>LEN(TRIM(AB36))=0</formula>
    </cfRule>
  </conditionalFormatting>
  <conditionalFormatting sqref="AB36:AB37">
    <cfRule type="containsBlanks" dxfId="12" priority="9">
      <formula>LEN(TRIM(AB36))=0</formula>
    </cfRule>
  </conditionalFormatting>
  <conditionalFormatting sqref="AB36:AB37">
    <cfRule type="containsBlanks" dxfId="11" priority="8">
      <formula>LEN(TRIM(AB36))=0</formula>
    </cfRule>
  </conditionalFormatting>
  <conditionalFormatting sqref="AB36:AB37">
    <cfRule type="containsBlanks" dxfId="10" priority="7">
      <formula>LEN(TRIM(AB36))=0</formula>
    </cfRule>
  </conditionalFormatting>
  <conditionalFormatting sqref="AP4">
    <cfRule type="containsBlanks" dxfId="9" priority="6">
      <formula>LEN(TRIM(AP4))=0</formula>
    </cfRule>
  </conditionalFormatting>
  <conditionalFormatting sqref="AP6:AP8">
    <cfRule type="containsBlanks" dxfId="8" priority="5">
      <formula>LEN(TRIM(AP6))=0</formula>
    </cfRule>
  </conditionalFormatting>
  <conditionalFormatting sqref="AP11:AP12">
    <cfRule type="containsBlanks" dxfId="7" priority="4">
      <formula>LEN(TRIM(AP11))=0</formula>
    </cfRule>
  </conditionalFormatting>
  <conditionalFormatting sqref="AP15:AP38">
    <cfRule type="containsBlanks" dxfId="6" priority="3">
      <formula>LEN(TRIM(AP15))=0</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F39"/>
  <sheetViews>
    <sheetView zoomScale="80" zoomScaleNormal="80" workbookViewId="0">
      <selection activeCell="F15" sqref="F15"/>
    </sheetView>
  </sheetViews>
  <sheetFormatPr defaultRowHeight="13.2" x14ac:dyDescent="0.25"/>
  <cols>
    <col min="1" max="1" width="43.5546875" customWidth="1"/>
    <col min="2" max="5" width="10.109375" bestFit="1" customWidth="1"/>
    <col min="6" max="6" width="49.44140625" customWidth="1"/>
    <col min="8" max="8" width="13.5546875" customWidth="1"/>
  </cols>
  <sheetData>
    <row r="1" spans="1:6" ht="14.4" x14ac:dyDescent="0.3">
      <c r="A1" s="13"/>
      <c r="B1" s="148" t="s">
        <v>108</v>
      </c>
      <c r="C1" s="149" t="s">
        <v>4</v>
      </c>
      <c r="D1" s="150"/>
      <c r="E1" s="150"/>
      <c r="F1" s="32" t="s">
        <v>3</v>
      </c>
    </row>
    <row r="2" spans="1:6" ht="14.4" customHeight="1" x14ac:dyDescent="0.3">
      <c r="A2" s="23" t="s">
        <v>0</v>
      </c>
      <c r="B2" s="148"/>
      <c r="C2" s="24" t="s">
        <v>44</v>
      </c>
      <c r="D2" s="24" t="s">
        <v>1</v>
      </c>
      <c r="E2" s="24" t="s">
        <v>2</v>
      </c>
      <c r="F2" s="13"/>
    </row>
    <row r="3" spans="1:6" ht="14.4" customHeight="1" x14ac:dyDescent="0.3">
      <c r="A3" s="25" t="s">
        <v>5</v>
      </c>
      <c r="B3" s="26"/>
      <c r="C3" s="26"/>
      <c r="D3" s="26"/>
      <c r="E3" s="26"/>
      <c r="F3" s="13"/>
    </row>
    <row r="4" spans="1:6" ht="14.4" customHeight="1" x14ac:dyDescent="0.3">
      <c r="A4" s="27" t="s">
        <v>21</v>
      </c>
      <c r="B4" s="28"/>
      <c r="C4" s="28"/>
      <c r="D4" s="28"/>
      <c r="E4" s="28"/>
      <c r="F4" s="13"/>
    </row>
    <row r="5" spans="1:6" ht="14.4" customHeight="1" x14ac:dyDescent="0.3">
      <c r="A5" s="27" t="s">
        <v>22</v>
      </c>
      <c r="B5" s="29"/>
      <c r="C5" s="29"/>
      <c r="D5" s="29"/>
      <c r="E5" s="29"/>
      <c r="F5" s="13"/>
    </row>
    <row r="6" spans="1:6" ht="14.4" customHeight="1" x14ac:dyDescent="0.3">
      <c r="A6" s="27" t="s">
        <v>23</v>
      </c>
      <c r="B6" s="29"/>
      <c r="C6" s="29"/>
      <c r="D6" s="29"/>
      <c r="E6" s="29"/>
      <c r="F6" s="13"/>
    </row>
    <row r="7" spans="1:6" ht="14.4" customHeight="1" x14ac:dyDescent="0.3">
      <c r="A7" s="65" t="s">
        <v>6</v>
      </c>
      <c r="B7" s="66">
        <f>SUM(B4:B6)</f>
        <v>0</v>
      </c>
      <c r="C7" s="66">
        <f>SUM(C4:C6)</f>
        <v>0</v>
      </c>
      <c r="D7" s="66">
        <f>SUM(D4:D6)</f>
        <v>0</v>
      </c>
      <c r="E7" s="66">
        <f>SUM(E4:E6)</f>
        <v>0</v>
      </c>
      <c r="F7" s="13"/>
    </row>
    <row r="8" spans="1:6" ht="14.4" customHeight="1" x14ac:dyDescent="0.3">
      <c r="A8" s="13"/>
      <c r="B8" s="30"/>
      <c r="C8" s="30"/>
      <c r="D8" s="30"/>
      <c r="E8" s="30"/>
      <c r="F8" s="13"/>
    </row>
    <row r="9" spans="1:6" ht="14.4" customHeight="1" x14ac:dyDescent="0.3">
      <c r="A9" s="31" t="s">
        <v>7</v>
      </c>
      <c r="B9" s="30"/>
      <c r="C9" s="30"/>
      <c r="D9" s="30"/>
      <c r="E9" s="30"/>
      <c r="F9" s="13"/>
    </row>
    <row r="10" spans="1:6" ht="14.4" customHeight="1" x14ac:dyDescent="0.3">
      <c r="A10" s="27" t="s">
        <v>129</v>
      </c>
      <c r="B10" s="30"/>
      <c r="C10" s="30"/>
      <c r="D10" s="30"/>
      <c r="E10" s="30"/>
      <c r="F10" s="13"/>
    </row>
    <row r="11" spans="1:6" ht="14.4" customHeight="1" x14ac:dyDescent="0.3">
      <c r="A11" s="27" t="s">
        <v>24</v>
      </c>
      <c r="B11" s="30"/>
      <c r="C11" s="30"/>
      <c r="D11" s="30"/>
      <c r="E11" s="30"/>
      <c r="F11" s="13"/>
    </row>
    <row r="12" spans="1:6" ht="14.4" customHeight="1" x14ac:dyDescent="0.3">
      <c r="A12" s="27" t="s">
        <v>25</v>
      </c>
      <c r="B12" s="30"/>
      <c r="C12" s="30"/>
      <c r="D12" s="30"/>
      <c r="E12" s="30"/>
      <c r="F12" s="13"/>
    </row>
    <row r="13" spans="1:6" ht="14.4" customHeight="1" x14ac:dyDescent="0.3">
      <c r="A13" s="27" t="s">
        <v>26</v>
      </c>
      <c r="B13" s="30"/>
      <c r="C13" s="30"/>
      <c r="D13" s="30"/>
      <c r="E13" s="30"/>
      <c r="F13" s="13"/>
    </row>
    <row r="14" spans="1:6" ht="14.4" customHeight="1" x14ac:dyDescent="0.3">
      <c r="A14" s="27" t="s">
        <v>27</v>
      </c>
      <c r="B14" s="30"/>
      <c r="C14" s="30"/>
      <c r="D14" s="30"/>
      <c r="E14" s="30"/>
      <c r="F14" s="13"/>
    </row>
    <row r="15" spans="1:6" ht="14.4" customHeight="1" x14ac:dyDescent="0.3">
      <c r="A15" s="67" t="s">
        <v>8</v>
      </c>
      <c r="B15" s="66">
        <f>SUM(B10:B14)</f>
        <v>0</v>
      </c>
      <c r="C15" s="66">
        <f>SUM(C10:C14)</f>
        <v>0</v>
      </c>
      <c r="D15" s="66">
        <f>SUM(D10:D14)</f>
        <v>0</v>
      </c>
      <c r="E15" s="66">
        <f>SUM(E10:E14)</f>
        <v>0</v>
      </c>
      <c r="F15" s="13"/>
    </row>
    <row r="16" spans="1:6" ht="14.4" customHeight="1" x14ac:dyDescent="0.3">
      <c r="A16" s="31"/>
      <c r="B16" s="30"/>
      <c r="C16" s="30"/>
      <c r="D16" s="30"/>
      <c r="E16" s="30"/>
      <c r="F16" s="13"/>
    </row>
    <row r="17" spans="1:6" ht="14.4" customHeight="1" x14ac:dyDescent="0.3">
      <c r="A17" s="31" t="s">
        <v>9</v>
      </c>
      <c r="B17" s="30"/>
      <c r="C17" s="30"/>
      <c r="D17" s="30"/>
      <c r="E17" s="30"/>
      <c r="F17" s="13"/>
    </row>
    <row r="18" spans="1:6" ht="14.4" customHeight="1" x14ac:dyDescent="0.3">
      <c r="A18" s="27" t="s">
        <v>28</v>
      </c>
      <c r="B18" s="30"/>
      <c r="C18" s="30"/>
      <c r="D18" s="30"/>
      <c r="E18" s="30"/>
      <c r="F18" s="13"/>
    </row>
    <row r="19" spans="1:6" ht="14.4" customHeight="1" x14ac:dyDescent="0.3">
      <c r="A19" s="27" t="s">
        <v>29</v>
      </c>
      <c r="B19" s="30"/>
      <c r="C19" s="30"/>
      <c r="D19" s="30"/>
      <c r="E19" s="30"/>
      <c r="F19" s="13"/>
    </row>
    <row r="20" spans="1:6" ht="14.4" customHeight="1" x14ac:dyDescent="0.3">
      <c r="A20" s="27" t="s">
        <v>30</v>
      </c>
      <c r="B20" s="30"/>
      <c r="C20" s="30"/>
      <c r="D20" s="30"/>
      <c r="E20" s="30"/>
      <c r="F20" s="13"/>
    </row>
    <row r="21" spans="1:6" ht="14.4" customHeight="1" x14ac:dyDescent="0.3">
      <c r="A21" s="27" t="s">
        <v>31</v>
      </c>
      <c r="B21" s="30"/>
      <c r="C21" s="30"/>
      <c r="D21" s="30"/>
      <c r="E21" s="30"/>
      <c r="F21" s="13"/>
    </row>
    <row r="22" spans="1:6" ht="14.4" customHeight="1" x14ac:dyDescent="0.3">
      <c r="A22" s="27" t="s">
        <v>32</v>
      </c>
      <c r="B22" s="30"/>
      <c r="C22" s="30"/>
      <c r="D22" s="30"/>
      <c r="E22" s="30"/>
      <c r="F22" s="13"/>
    </row>
    <row r="23" spans="1:6" ht="14.4" customHeight="1" x14ac:dyDescent="0.3">
      <c r="A23" s="67" t="s">
        <v>10</v>
      </c>
      <c r="B23" s="66">
        <f>SUM(B18:B22)</f>
        <v>0</v>
      </c>
      <c r="C23" s="66">
        <f>SUM(C18:C22)</f>
        <v>0</v>
      </c>
      <c r="D23" s="66">
        <f>SUM(D18:D22)</f>
        <v>0</v>
      </c>
      <c r="E23" s="66">
        <f>SUM(E18:E22)</f>
        <v>0</v>
      </c>
      <c r="F23" s="13"/>
    </row>
    <row r="24" spans="1:6" ht="14.4" customHeight="1" x14ac:dyDescent="0.3">
      <c r="A24" s="67" t="s">
        <v>11</v>
      </c>
      <c r="B24" s="66">
        <f>B15-B23</f>
        <v>0</v>
      </c>
      <c r="C24" s="66">
        <f>C15-C23</f>
        <v>0</v>
      </c>
      <c r="D24" s="66">
        <f>D15-D23</f>
        <v>0</v>
      </c>
      <c r="E24" s="66">
        <f>E15-E23</f>
        <v>0</v>
      </c>
      <c r="F24" s="13"/>
    </row>
    <row r="25" spans="1:6" ht="14.4" customHeight="1" x14ac:dyDescent="0.3">
      <c r="A25" s="31" t="s">
        <v>12</v>
      </c>
      <c r="B25" s="28"/>
      <c r="C25" s="28"/>
      <c r="D25" s="28"/>
      <c r="E25" s="28"/>
      <c r="F25" s="13"/>
    </row>
    <row r="26" spans="1:6" ht="14.4" customHeight="1" x14ac:dyDescent="0.3">
      <c r="A26" s="27" t="s">
        <v>33</v>
      </c>
      <c r="B26" s="28"/>
      <c r="C26" s="28"/>
      <c r="D26" s="28"/>
      <c r="E26" s="28"/>
      <c r="F26" s="13"/>
    </row>
    <row r="27" spans="1:6" ht="14.4" customHeight="1" x14ac:dyDescent="0.3">
      <c r="A27" s="27" t="s">
        <v>34</v>
      </c>
      <c r="B27" s="30"/>
      <c r="C27" s="30"/>
      <c r="D27" s="30"/>
      <c r="E27" s="30"/>
      <c r="F27" s="13"/>
    </row>
    <row r="28" spans="1:6" ht="14.4" customHeight="1" x14ac:dyDescent="0.3">
      <c r="A28" s="27" t="s">
        <v>26</v>
      </c>
      <c r="B28" s="30"/>
      <c r="C28" s="30"/>
      <c r="D28" s="30"/>
      <c r="E28" s="30"/>
      <c r="F28" s="13"/>
    </row>
    <row r="29" spans="1:6" ht="14.4" customHeight="1" x14ac:dyDescent="0.3">
      <c r="A29" s="27" t="s">
        <v>35</v>
      </c>
      <c r="B29" s="30"/>
      <c r="C29" s="30"/>
      <c r="D29" s="30"/>
      <c r="E29" s="30"/>
      <c r="F29" s="13"/>
    </row>
    <row r="30" spans="1:6" ht="14.4" customHeight="1" x14ac:dyDescent="0.3">
      <c r="A30" s="27" t="s">
        <v>36</v>
      </c>
      <c r="B30" s="30"/>
      <c r="C30" s="30"/>
      <c r="D30" s="30"/>
      <c r="E30" s="30"/>
      <c r="F30" s="13"/>
    </row>
    <row r="31" spans="1:6" ht="14.4" customHeight="1" x14ac:dyDescent="0.3">
      <c r="A31" s="67" t="s">
        <v>13</v>
      </c>
      <c r="B31" s="66">
        <f>SUM(B26:B30)</f>
        <v>0</v>
      </c>
      <c r="C31" s="66">
        <f>SUM(C26:C30)</f>
        <v>0</v>
      </c>
      <c r="D31" s="66">
        <f>SUM(D26:D30)</f>
        <v>0</v>
      </c>
      <c r="E31" s="66">
        <f>SUM(E26:E30)</f>
        <v>0</v>
      </c>
      <c r="F31" s="13"/>
    </row>
    <row r="32" spans="1:6" ht="14.4" customHeight="1" x14ac:dyDescent="0.3">
      <c r="A32" s="31"/>
      <c r="B32" s="28"/>
      <c r="C32" s="28"/>
      <c r="D32" s="28"/>
      <c r="E32" s="28"/>
      <c r="F32" s="13"/>
    </row>
    <row r="33" spans="1:6" ht="14.4" customHeight="1" x14ac:dyDescent="0.3">
      <c r="A33" s="67" t="s">
        <v>14</v>
      </c>
      <c r="B33" s="66">
        <f>B7+B24-B31</f>
        <v>0</v>
      </c>
      <c r="C33" s="66">
        <f>C7+C24-C31</f>
        <v>0</v>
      </c>
      <c r="D33" s="66">
        <f>D7+D24-D31</f>
        <v>0</v>
      </c>
      <c r="E33" s="66">
        <f>E7+E24-E31</f>
        <v>0</v>
      </c>
      <c r="F33" s="13"/>
    </row>
    <row r="34" spans="1:6" ht="14.4" customHeight="1" x14ac:dyDescent="0.3">
      <c r="A34" s="31" t="s">
        <v>15</v>
      </c>
      <c r="B34" s="28"/>
      <c r="C34" s="28"/>
      <c r="D34" s="28"/>
      <c r="E34" s="28"/>
      <c r="F34" s="13"/>
    </row>
    <row r="35" spans="1:6" ht="14.4" customHeight="1" x14ac:dyDescent="0.3">
      <c r="A35" s="27" t="s">
        <v>16</v>
      </c>
      <c r="B35" s="28"/>
      <c r="C35" s="28"/>
      <c r="D35" s="28"/>
      <c r="E35" s="28"/>
      <c r="F35" s="13"/>
    </row>
    <row r="36" spans="1:6" ht="14.4" customHeight="1" x14ac:dyDescent="0.3">
      <c r="A36" s="27" t="s">
        <v>17</v>
      </c>
      <c r="B36" s="28"/>
      <c r="C36" s="28"/>
      <c r="D36" s="28"/>
      <c r="E36" s="28"/>
      <c r="F36" s="13"/>
    </row>
    <row r="37" spans="1:6" ht="14.4" customHeight="1" x14ac:dyDescent="0.3">
      <c r="A37" s="27" t="s">
        <v>18</v>
      </c>
      <c r="B37" s="28"/>
      <c r="C37" s="28"/>
      <c r="D37" s="28"/>
      <c r="E37" s="28"/>
      <c r="F37" s="13"/>
    </row>
    <row r="38" spans="1:6" ht="14.4" customHeight="1" x14ac:dyDescent="0.3">
      <c r="A38" s="27" t="s">
        <v>19</v>
      </c>
      <c r="B38" s="28"/>
      <c r="C38" s="28"/>
      <c r="D38" s="28"/>
      <c r="E38" s="28"/>
      <c r="F38" s="13"/>
    </row>
    <row r="39" spans="1:6" ht="14.4" customHeight="1" x14ac:dyDescent="0.3">
      <c r="A39" s="67" t="s">
        <v>20</v>
      </c>
      <c r="B39" s="68">
        <f>SUM(B35:B38)</f>
        <v>0</v>
      </c>
      <c r="C39" s="68">
        <f>SUM(C35:C38)</f>
        <v>0</v>
      </c>
      <c r="D39" s="68">
        <f>SUM(D35:D38)</f>
        <v>0</v>
      </c>
      <c r="E39" s="68">
        <f>SUM(E35:E38)</f>
        <v>0</v>
      </c>
      <c r="F39" s="13"/>
    </row>
  </sheetData>
  <mergeCells count="2">
    <mergeCell ref="B1:B2"/>
    <mergeCell ref="C1:E1"/>
  </mergeCells>
  <conditionalFormatting sqref="B3:E39">
    <cfRule type="cellIs" dxfId="5" priority="8" operator="lessThan">
      <formula>-0.1</formula>
    </cfRule>
  </conditionalFormatting>
  <conditionalFormatting sqref="B3:E6">
    <cfRule type="containsBlanks" dxfId="4" priority="7">
      <formula>LEN(TRIM(B3))=0</formula>
    </cfRule>
  </conditionalFormatting>
  <conditionalFormatting sqref="B10:E14">
    <cfRule type="containsBlanks" dxfId="3" priority="6">
      <formula>LEN(TRIM(B10))=0</formula>
    </cfRule>
  </conditionalFormatting>
  <conditionalFormatting sqref="B18:E22">
    <cfRule type="containsBlanks" dxfId="2" priority="5">
      <formula>LEN(TRIM(B18))=0</formula>
    </cfRule>
  </conditionalFormatting>
  <conditionalFormatting sqref="B26:E30">
    <cfRule type="containsBlanks" dxfId="1" priority="4">
      <formula>LEN(TRIM(B26))=0</formula>
    </cfRule>
  </conditionalFormatting>
  <conditionalFormatting sqref="B35:E38">
    <cfRule type="containsBlanks" dxfId="0" priority="3">
      <formula>LEN(TRIM(B35))=0</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6CBF-F5C4-47C6-BF7D-BE1521DB7880}">
  <sheetPr>
    <tabColor rgb="FF92D050"/>
  </sheetPr>
  <dimension ref="A1:F36"/>
  <sheetViews>
    <sheetView tabSelected="1" topLeftCell="A13" workbookViewId="0">
      <selection activeCell="B13" sqref="B13"/>
    </sheetView>
  </sheetViews>
  <sheetFormatPr defaultColWidth="9.109375" defaultRowHeight="13.8" x14ac:dyDescent="0.25"/>
  <cols>
    <col min="1" max="1" width="40.6640625" style="44" customWidth="1"/>
    <col min="2" max="2" width="11" style="44" customWidth="1"/>
    <col min="3" max="5" width="12.33203125" style="44" customWidth="1"/>
    <col min="6" max="6" width="115.44140625" style="44" customWidth="1"/>
    <col min="7" max="16384" width="9.109375" style="44"/>
  </cols>
  <sheetData>
    <row r="1" spans="1:6" ht="28.8" x14ac:dyDescent="0.3">
      <c r="B1" s="45" t="s">
        <v>86</v>
      </c>
      <c r="C1" s="83" t="s">
        <v>136</v>
      </c>
      <c r="D1" s="83" t="s">
        <v>134</v>
      </c>
      <c r="E1" s="83" t="s">
        <v>135</v>
      </c>
      <c r="F1" s="48" t="s">
        <v>84</v>
      </c>
    </row>
    <row r="2" spans="1:6" ht="14.4" x14ac:dyDescent="0.3">
      <c r="A2" s="46" t="s">
        <v>137</v>
      </c>
      <c r="B2" s="85">
        <f>'Profit &amp; Loss Account Input'!B4</f>
        <v>0</v>
      </c>
      <c r="C2" s="85">
        <f>'Profit &amp; Loss Account Input'!O4</f>
        <v>0</v>
      </c>
      <c r="D2" s="85">
        <f>'Profit &amp; Loss Account Input'!AB4</f>
        <v>0</v>
      </c>
      <c r="E2" s="85">
        <f>'Profit &amp; Loss Account Input'!AO4</f>
        <v>0</v>
      </c>
    </row>
    <row r="3" spans="1:6" ht="28.8" x14ac:dyDescent="0.3">
      <c r="A3" s="9" t="s">
        <v>81</v>
      </c>
      <c r="B3" s="90">
        <f>'Profit &amp; Loss Account Input'!B4</f>
        <v>0</v>
      </c>
      <c r="C3" s="90">
        <f>'Profit &amp; Loss Account Input'!O4</f>
        <v>0</v>
      </c>
      <c r="D3" s="90">
        <f>'Profit &amp; Loss Account Input'!AB4</f>
        <v>0</v>
      </c>
      <c r="E3" s="90">
        <f>'Profit &amp; Loss Account Input'!AO4</f>
        <v>0</v>
      </c>
      <c r="F3" s="48" t="str">
        <f>'Profit &amp; Loss Account Input'!AP3</f>
        <v xml:space="preserve">Under the following headings please list briefly what your assumptions are in drawing up the projected Profit &amp; Loss. Please note that Capital Expenditure is not included in the Profit &amp; Loss. </v>
      </c>
    </row>
    <row r="4" spans="1:6" ht="14.1" customHeight="1" x14ac:dyDescent="0.3">
      <c r="A4" s="43" t="s">
        <v>82</v>
      </c>
      <c r="B4" s="86">
        <f>'Profit &amp; Loss Account Input'!B6</f>
        <v>0</v>
      </c>
      <c r="C4" s="86">
        <f>'Profit &amp; Loss Account Input'!O6</f>
        <v>0</v>
      </c>
      <c r="D4" s="86">
        <f>'Profit &amp; Loss Account Input'!AB6</f>
        <v>0</v>
      </c>
      <c r="E4" s="86">
        <f>'Profit &amp; Loss Account Input'!AO6</f>
        <v>0</v>
      </c>
      <c r="F4" s="48">
        <f>'Profit &amp; Loss Account Input'!AP4</f>
        <v>0</v>
      </c>
    </row>
    <row r="5" spans="1:6" ht="14.1" customHeight="1" x14ac:dyDescent="0.3">
      <c r="A5" s="43" t="s">
        <v>83</v>
      </c>
      <c r="B5" s="86">
        <f>'Profit &amp; Loss Account Input'!B7</f>
        <v>0</v>
      </c>
      <c r="C5" s="86">
        <f>'Profit &amp; Loss Account Input'!O7</f>
        <v>0</v>
      </c>
      <c r="D5" s="86">
        <f>'Profit &amp; Loss Account Input'!AB7</f>
        <v>0</v>
      </c>
      <c r="E5" s="86">
        <f>'Profit &amp; Loss Account Input'!AO7</f>
        <v>0</v>
      </c>
      <c r="F5" s="48" t="str">
        <f>'Profit &amp; Loss Account Input'!AP5</f>
        <v>Please explain how the projected sales figures have been arrived at e.g., the number and value of sales, average customer to spend etc.</v>
      </c>
    </row>
    <row r="6" spans="1:6" ht="14.1" customHeight="1" x14ac:dyDescent="0.3">
      <c r="A6" s="10" t="s">
        <v>45</v>
      </c>
      <c r="B6" s="36">
        <f>'Profit &amp; Loss Account Input'!B8</f>
        <v>0</v>
      </c>
      <c r="C6" s="36">
        <f>'Profit &amp; Loss Account Input'!O8</f>
        <v>0</v>
      </c>
      <c r="D6" s="36">
        <f>'Profit &amp; Loss Account Input'!AB8</f>
        <v>0</v>
      </c>
      <c r="E6" s="36">
        <f>'Profit &amp; Loss Account Input'!AO8</f>
        <v>0</v>
      </c>
      <c r="F6" s="48">
        <f>'Profit &amp; Loss Account Input'!AP6</f>
        <v>0</v>
      </c>
    </row>
    <row r="7" spans="1:6" ht="14.1" customHeight="1" x14ac:dyDescent="0.3">
      <c r="A7" s="43" t="s">
        <v>46</v>
      </c>
      <c r="B7" s="86">
        <f>'Profit &amp; Loss Account Input'!B9</f>
        <v>0</v>
      </c>
      <c r="C7" s="86">
        <f>'Profit &amp; Loss Account Input'!O9</f>
        <v>0</v>
      </c>
      <c r="D7" s="86">
        <f>'Profit &amp; Loss Account Input'!AB9</f>
        <v>0</v>
      </c>
      <c r="E7" s="86">
        <f>'Profit &amp; Loss Account Input'!AO9</f>
        <v>0</v>
      </c>
      <c r="F7" s="48">
        <f>'Profit &amp; Loss Account Input'!AP7</f>
        <v>0</v>
      </c>
    </row>
    <row r="8" spans="1:6" ht="14.1" customHeight="1" x14ac:dyDescent="0.3">
      <c r="A8" s="43" t="s">
        <v>47</v>
      </c>
      <c r="B8" s="86">
        <f>'Profit &amp; Loss Account Input'!B10</f>
        <v>0</v>
      </c>
      <c r="C8" s="86">
        <f>'Profit &amp; Loss Account Input'!O10</f>
        <v>0</v>
      </c>
      <c r="D8" s="86">
        <f>'Profit &amp; Loss Account Input'!AB10</f>
        <v>0</v>
      </c>
      <c r="E8" s="86">
        <f>'Profit &amp; Loss Account Input'!AO10</f>
        <v>0</v>
      </c>
      <c r="F8" s="48">
        <f>'Profit &amp; Loss Account Input'!AP8</f>
        <v>0</v>
      </c>
    </row>
    <row r="9" spans="1:6" ht="14.1" customHeight="1" x14ac:dyDescent="0.3">
      <c r="A9" s="43" t="s">
        <v>48</v>
      </c>
      <c r="B9" s="86">
        <f>'Profit &amp; Loss Account Input'!B11</f>
        <v>0</v>
      </c>
      <c r="C9" s="86">
        <f>'Profit &amp; Loss Account Input'!O11</f>
        <v>0</v>
      </c>
      <c r="D9" s="86">
        <f>'Profit &amp; Loss Account Input'!AB11</f>
        <v>0</v>
      </c>
      <c r="E9" s="86">
        <f>'Profit &amp; Loss Account Input'!AO11</f>
        <v>0</v>
      </c>
      <c r="F9" s="48" t="str">
        <f>'Profit &amp; Loss Account Input'!AP9</f>
        <v>Please state the amount and value, at cost, of stock proposed to be held at the beginning and end of each financial year.</v>
      </c>
    </row>
    <row r="10" spans="1:6" ht="14.1" customHeight="1" x14ac:dyDescent="0.3">
      <c r="A10" s="43" t="s">
        <v>37</v>
      </c>
      <c r="B10" s="86">
        <f>'Profit &amp; Loss Account Input'!B12</f>
        <v>0</v>
      </c>
      <c r="C10" s="86">
        <f>'Profit &amp; Loss Account Input'!O12</f>
        <v>0</v>
      </c>
      <c r="D10" s="86">
        <f>'Profit &amp; Loss Account Input'!AB12</f>
        <v>0</v>
      </c>
      <c r="E10" s="86">
        <f>'Profit &amp; Loss Account Input'!AO12</f>
        <v>0</v>
      </c>
      <c r="F10" s="48" t="str">
        <f>'Profit &amp; Loss Account Input'!AP10</f>
        <v>Please explain how the projected purchases figure has been calculated e.g., the number and cost of items purchased.</v>
      </c>
    </row>
    <row r="11" spans="1:6" ht="14.1" customHeight="1" x14ac:dyDescent="0.3">
      <c r="A11" s="10" t="s">
        <v>49</v>
      </c>
      <c r="B11" s="36">
        <f>'Profit &amp; Loss Account Input'!B13</f>
        <v>0</v>
      </c>
      <c r="C11" s="36">
        <f>'Profit &amp; Loss Account Input'!O13</f>
        <v>0</v>
      </c>
      <c r="D11" s="36">
        <f>'Profit &amp; Loss Account Input'!AB13</f>
        <v>0</v>
      </c>
      <c r="E11" s="36">
        <f>'Profit &amp; Loss Account Input'!AO13</f>
        <v>0</v>
      </c>
      <c r="F11" s="48">
        <f>'Profit &amp; Loss Account Input'!AP11</f>
        <v>0</v>
      </c>
    </row>
    <row r="12" spans="1:6" ht="14.1" customHeight="1" x14ac:dyDescent="0.3">
      <c r="A12" s="9" t="s">
        <v>50</v>
      </c>
      <c r="B12" s="86"/>
      <c r="C12" s="86"/>
      <c r="D12" s="86"/>
      <c r="E12" s="86"/>
      <c r="F12" s="48">
        <f>'Profit &amp; Loss Account Input'!AP12</f>
        <v>0</v>
      </c>
    </row>
    <row r="13" spans="1:6" ht="14.1" customHeight="1" x14ac:dyDescent="0.3">
      <c r="A13" s="43" t="s">
        <v>51</v>
      </c>
      <c r="B13" s="86">
        <f>'Profit &amp; Loss Account Input'!B15</f>
        <v>0</v>
      </c>
      <c r="C13" s="86">
        <f>'Profit &amp; Loss Account Input'!O15</f>
        <v>0</v>
      </c>
      <c r="D13" s="86">
        <f>'Profit &amp; Loss Account Input'!AB15</f>
        <v>0</v>
      </c>
      <c r="E13" s="86">
        <f>'Profit &amp; Loss Account Input'!AO15</f>
        <v>0</v>
      </c>
      <c r="F13" s="48" t="str">
        <f>'Profit &amp; Loss Account Input'!AP13</f>
        <v xml:space="preserve">If Gross Profit or Net Profit shows significant variation either upwards or downwards a reason for same to be given         </v>
      </c>
    </row>
    <row r="14" spans="1:6" ht="14.1" customHeight="1" x14ac:dyDescent="0.3">
      <c r="A14" s="43" t="s">
        <v>52</v>
      </c>
      <c r="B14" s="86">
        <f>'Profit &amp; Loss Account Input'!B16</f>
        <v>0</v>
      </c>
      <c r="C14" s="86">
        <f>'Profit &amp; Loss Account Input'!O16</f>
        <v>0</v>
      </c>
      <c r="D14" s="86">
        <f>'Profit &amp; Loss Account Input'!AB16</f>
        <v>0</v>
      </c>
      <c r="E14" s="86">
        <f>'Profit &amp; Loss Account Input'!AO16</f>
        <v>0</v>
      </c>
      <c r="F14" s="48" t="str">
        <f>'Profit &amp; Loss Account Input'!AP14</f>
        <v>Please explain if there is significant variation between individual expenditure items over the period</v>
      </c>
    </row>
    <row r="15" spans="1:6" ht="14.1" customHeight="1" x14ac:dyDescent="0.3">
      <c r="A15" s="43" t="s">
        <v>53</v>
      </c>
      <c r="B15" s="86">
        <f>'Profit &amp; Loss Account Input'!B17</f>
        <v>0</v>
      </c>
      <c r="C15" s="86">
        <f>'Profit &amp; Loss Account Input'!O17</f>
        <v>0</v>
      </c>
      <c r="D15" s="86">
        <f>'Profit &amp; Loss Account Input'!AB17</f>
        <v>0</v>
      </c>
      <c r="E15" s="86">
        <f>'Profit &amp; Loss Account Input'!AO17</f>
        <v>0</v>
      </c>
      <c r="F15" s="48">
        <f>'Profit &amp; Loss Account Input'!AP15</f>
        <v>0</v>
      </c>
    </row>
    <row r="16" spans="1:6" ht="14.1" customHeight="1" x14ac:dyDescent="0.3">
      <c r="A16" s="46" t="s">
        <v>94</v>
      </c>
      <c r="B16" s="86">
        <f>'Profit &amp; Loss Account Input'!B18</f>
        <v>0</v>
      </c>
      <c r="C16" s="86">
        <f>'Profit &amp; Loss Account Input'!O18</f>
        <v>0</v>
      </c>
      <c r="D16" s="86">
        <f>'Profit &amp; Loss Account Input'!AB18</f>
        <v>0</v>
      </c>
      <c r="E16" s="86">
        <f>'Profit &amp; Loss Account Input'!AO18</f>
        <v>0</v>
      </c>
      <c r="F16" s="48">
        <f>'Profit &amp; Loss Account Input'!AP16</f>
        <v>0</v>
      </c>
    </row>
    <row r="17" spans="1:6" ht="14.1" customHeight="1" x14ac:dyDescent="0.3">
      <c r="A17" s="11" t="s">
        <v>106</v>
      </c>
      <c r="B17" s="86">
        <f>'Profit &amp; Loss Account Input'!B19</f>
        <v>0</v>
      </c>
      <c r="C17" s="86">
        <f>'Profit &amp; Loss Account Input'!O19</f>
        <v>0</v>
      </c>
      <c r="D17" s="86">
        <f>'Profit &amp; Loss Account Input'!AB19</f>
        <v>0</v>
      </c>
      <c r="E17" s="86">
        <f>'Profit &amp; Loss Account Input'!AO19</f>
        <v>0</v>
      </c>
      <c r="F17" s="48">
        <f>'Profit &amp; Loss Account Input'!AP17</f>
        <v>0</v>
      </c>
    </row>
    <row r="18" spans="1:6" ht="14.1" customHeight="1" x14ac:dyDescent="0.3">
      <c r="A18" s="43" t="s">
        <v>54</v>
      </c>
      <c r="B18" s="86">
        <f>'Profit &amp; Loss Account Input'!B20</f>
        <v>0</v>
      </c>
      <c r="C18" s="86">
        <f>'Profit &amp; Loss Account Input'!O20</f>
        <v>0</v>
      </c>
      <c r="D18" s="86">
        <f>'Profit &amp; Loss Account Input'!AB20</f>
        <v>0</v>
      </c>
      <c r="E18" s="86">
        <f>'Profit &amp; Loss Account Input'!AO20</f>
        <v>0</v>
      </c>
      <c r="F18" s="48">
        <f>'Profit &amp; Loss Account Input'!AP18</f>
        <v>0</v>
      </c>
    </row>
    <row r="19" spans="1:6" ht="14.1" customHeight="1" x14ac:dyDescent="0.3">
      <c r="A19" s="43" t="s">
        <v>55</v>
      </c>
      <c r="B19" s="86">
        <f>'Profit &amp; Loss Account Input'!B21</f>
        <v>0</v>
      </c>
      <c r="C19" s="86">
        <f>'Profit &amp; Loss Account Input'!O21</f>
        <v>0</v>
      </c>
      <c r="D19" s="86">
        <f>'Profit &amp; Loss Account Input'!AB21</f>
        <v>0</v>
      </c>
      <c r="E19" s="86">
        <f>'Profit &amp; Loss Account Input'!AO21</f>
        <v>0</v>
      </c>
      <c r="F19" s="48">
        <f>'Profit &amp; Loss Account Input'!AP19</f>
        <v>0</v>
      </c>
    </row>
    <row r="20" spans="1:6" ht="14.1" customHeight="1" x14ac:dyDescent="0.3">
      <c r="A20" s="43" t="s">
        <v>90</v>
      </c>
      <c r="B20" s="86">
        <f>'Profit &amp; Loss Account Input'!B22</f>
        <v>0</v>
      </c>
      <c r="C20" s="86">
        <f>'Profit &amp; Loss Account Input'!O22</f>
        <v>0</v>
      </c>
      <c r="D20" s="86">
        <f>'Profit &amp; Loss Account Input'!AB22</f>
        <v>0</v>
      </c>
      <c r="E20" s="86">
        <f>'Profit &amp; Loss Account Input'!AO22</f>
        <v>0</v>
      </c>
      <c r="F20" s="48">
        <f>'Profit &amp; Loss Account Input'!AP20</f>
        <v>0</v>
      </c>
    </row>
    <row r="21" spans="1:6" ht="14.1" customHeight="1" x14ac:dyDescent="0.3">
      <c r="A21" s="43" t="s">
        <v>56</v>
      </c>
      <c r="B21" s="86">
        <f>'Profit &amp; Loss Account Input'!B23</f>
        <v>0</v>
      </c>
      <c r="C21" s="86">
        <f>'Profit &amp; Loss Account Input'!O23</f>
        <v>0</v>
      </c>
      <c r="D21" s="86">
        <f>'Profit &amp; Loss Account Input'!AB23</f>
        <v>0</v>
      </c>
      <c r="E21" s="86">
        <f>'Profit &amp; Loss Account Input'!AO23</f>
        <v>0</v>
      </c>
      <c r="F21" s="48">
        <f>'Profit &amp; Loss Account Input'!AP21</f>
        <v>0</v>
      </c>
    </row>
    <row r="22" spans="1:6" ht="14.1" customHeight="1" x14ac:dyDescent="0.3">
      <c r="A22" s="43" t="s">
        <v>57</v>
      </c>
      <c r="B22" s="86">
        <f>'Profit &amp; Loss Account Input'!B24</f>
        <v>0</v>
      </c>
      <c r="C22" s="86">
        <f>'Profit &amp; Loss Account Input'!O24</f>
        <v>0</v>
      </c>
      <c r="D22" s="86">
        <f>'Profit &amp; Loss Account Input'!AB24</f>
        <v>0</v>
      </c>
      <c r="E22" s="86">
        <f>'Profit &amp; Loss Account Input'!AO24</f>
        <v>0</v>
      </c>
      <c r="F22" s="48">
        <f>'Profit &amp; Loss Account Input'!AP22</f>
        <v>0</v>
      </c>
    </row>
    <row r="23" spans="1:6" ht="14.1" customHeight="1" x14ac:dyDescent="0.3">
      <c r="A23" s="43" t="s">
        <v>58</v>
      </c>
      <c r="B23" s="86">
        <f>'Profit &amp; Loss Account Input'!B25</f>
        <v>0</v>
      </c>
      <c r="C23" s="86">
        <f>'Profit &amp; Loss Account Input'!O25</f>
        <v>0</v>
      </c>
      <c r="D23" s="86">
        <f>'Profit &amp; Loss Account Input'!AB25</f>
        <v>0</v>
      </c>
      <c r="E23" s="86">
        <f>'Profit &amp; Loss Account Input'!AO25</f>
        <v>0</v>
      </c>
      <c r="F23" s="48">
        <f>'Profit &amp; Loss Account Input'!AP23</f>
        <v>0</v>
      </c>
    </row>
    <row r="24" spans="1:6" ht="14.1" customHeight="1" x14ac:dyDescent="0.3">
      <c r="A24" s="43" t="s">
        <v>59</v>
      </c>
      <c r="B24" s="86">
        <f>'Profit &amp; Loss Account Input'!B26</f>
        <v>0</v>
      </c>
      <c r="C24" s="86">
        <f>'Profit &amp; Loss Account Input'!O26</f>
        <v>0</v>
      </c>
      <c r="D24" s="86">
        <f>'Profit &amp; Loss Account Input'!AB26</f>
        <v>0</v>
      </c>
      <c r="E24" s="86">
        <f>'Profit &amp; Loss Account Input'!AO26</f>
        <v>0</v>
      </c>
      <c r="F24" s="48">
        <f>'Profit &amp; Loss Account Input'!AP24</f>
        <v>0</v>
      </c>
    </row>
    <row r="25" spans="1:6" ht="14.1" customHeight="1" x14ac:dyDescent="0.3">
      <c r="A25" s="43" t="s">
        <v>60</v>
      </c>
      <c r="B25" s="86">
        <f>'Profit &amp; Loss Account Input'!B27</f>
        <v>0</v>
      </c>
      <c r="C25" s="86">
        <f>'Profit &amp; Loss Account Input'!O27</f>
        <v>0</v>
      </c>
      <c r="D25" s="86">
        <f>'Profit &amp; Loss Account Input'!AB27</f>
        <v>0</v>
      </c>
      <c r="E25" s="86">
        <f>'Profit &amp; Loss Account Input'!AO27</f>
        <v>0</v>
      </c>
      <c r="F25" s="48">
        <f>'Profit &amp; Loss Account Input'!AP25</f>
        <v>0</v>
      </c>
    </row>
    <row r="26" spans="1:6" ht="14.1" customHeight="1" x14ac:dyDescent="0.3">
      <c r="A26" s="43" t="s">
        <v>61</v>
      </c>
      <c r="B26" s="86">
        <f>'Profit &amp; Loss Account Input'!B28</f>
        <v>0</v>
      </c>
      <c r="C26" s="86">
        <f>'Profit &amp; Loss Account Input'!O28</f>
        <v>0</v>
      </c>
      <c r="D26" s="86">
        <f>'Profit &amp; Loss Account Input'!AB28</f>
        <v>0</v>
      </c>
      <c r="E26" s="86">
        <f>'Profit &amp; Loss Account Input'!AO28</f>
        <v>0</v>
      </c>
      <c r="F26" s="48">
        <f>'Profit &amp; Loss Account Input'!AP26</f>
        <v>0</v>
      </c>
    </row>
    <row r="27" spans="1:6" ht="14.1" customHeight="1" x14ac:dyDescent="0.3">
      <c r="A27" s="43"/>
      <c r="B27" s="86">
        <f>'Profit &amp; Loss Account Input'!B29</f>
        <v>0</v>
      </c>
      <c r="C27" s="86">
        <f>'Profit &amp; Loss Account Input'!O29</f>
        <v>0</v>
      </c>
      <c r="D27" s="86">
        <f>'Profit &amp; Loss Account Input'!AB29</f>
        <v>0</v>
      </c>
      <c r="E27" s="86">
        <f>'Profit &amp; Loss Account Input'!AO29</f>
        <v>0</v>
      </c>
      <c r="F27" s="48">
        <f>'Profit &amp; Loss Account Input'!AP27</f>
        <v>0</v>
      </c>
    </row>
    <row r="28" spans="1:6" ht="14.1" customHeight="1" x14ac:dyDescent="0.3">
      <c r="A28" s="43" t="s">
        <v>62</v>
      </c>
      <c r="B28" s="86">
        <f>'Profit &amp; Loss Account Input'!B30</f>
        <v>0</v>
      </c>
      <c r="C28" s="86">
        <f>'Profit &amp; Loss Account Input'!O30</f>
        <v>0</v>
      </c>
      <c r="D28" s="86">
        <f>'Profit &amp; Loss Account Input'!AB30</f>
        <v>0</v>
      </c>
      <c r="E28" s="86">
        <f>'Profit &amp; Loss Account Input'!AO30</f>
        <v>0</v>
      </c>
      <c r="F28" s="48">
        <f>'Profit &amp; Loss Account Input'!AP28</f>
        <v>0</v>
      </c>
    </row>
    <row r="29" spans="1:6" ht="14.1" customHeight="1" x14ac:dyDescent="0.3">
      <c r="A29" s="43" t="s">
        <v>62</v>
      </c>
      <c r="B29" s="86">
        <f>'Profit &amp; Loss Account Input'!B31</f>
        <v>0</v>
      </c>
      <c r="C29" s="86">
        <f>'Profit &amp; Loss Account Input'!O31</f>
        <v>0</v>
      </c>
      <c r="D29" s="86">
        <f>'Profit &amp; Loss Account Input'!AB31</f>
        <v>0</v>
      </c>
      <c r="E29" s="86">
        <f>'Profit &amp; Loss Account Input'!AO31</f>
        <v>0</v>
      </c>
      <c r="F29" s="48">
        <f>'Profit &amp; Loss Account Input'!AP29</f>
        <v>0</v>
      </c>
    </row>
    <row r="30" spans="1:6" ht="14.1" customHeight="1" x14ac:dyDescent="0.3">
      <c r="A30" s="43" t="s">
        <v>62</v>
      </c>
      <c r="B30" s="86">
        <f>'Profit &amp; Loss Account Input'!B32</f>
        <v>0</v>
      </c>
      <c r="C30" s="86">
        <f>'Profit &amp; Loss Account Input'!O32</f>
        <v>0</v>
      </c>
      <c r="D30" s="86">
        <f>'Profit &amp; Loss Account Input'!AB32</f>
        <v>0</v>
      </c>
      <c r="E30" s="86">
        <f>'Profit &amp; Loss Account Input'!AO32</f>
        <v>0</v>
      </c>
      <c r="F30" s="48">
        <f>'Profit &amp; Loss Account Input'!AP30</f>
        <v>0</v>
      </c>
    </row>
    <row r="31" spans="1:6" ht="14.1" customHeight="1" x14ac:dyDescent="0.3">
      <c r="A31" s="43"/>
      <c r="B31" s="86">
        <f>'Profit &amp; Loss Account Input'!B33</f>
        <v>0</v>
      </c>
      <c r="C31" s="86">
        <f>'Profit &amp; Loss Account Input'!O33</f>
        <v>0</v>
      </c>
      <c r="D31" s="86">
        <f>'Profit &amp; Loss Account Input'!AB33</f>
        <v>0</v>
      </c>
      <c r="E31" s="86">
        <f>'Profit &amp; Loss Account Input'!AO33</f>
        <v>0</v>
      </c>
      <c r="F31" s="48">
        <f>'Profit &amp; Loss Account Input'!AP31</f>
        <v>0</v>
      </c>
    </row>
    <row r="32" spans="1:6" ht="14.1" customHeight="1" x14ac:dyDescent="0.3">
      <c r="A32" s="10" t="s">
        <v>85</v>
      </c>
      <c r="B32" s="36">
        <f>'Profit &amp; Loss Account Input'!B34</f>
        <v>0</v>
      </c>
      <c r="C32" s="36">
        <f>'Profit &amp; Loss Account Input'!O34</f>
        <v>0</v>
      </c>
      <c r="D32" s="36">
        <f>'Profit &amp; Loss Account Input'!AB34</f>
        <v>0</v>
      </c>
      <c r="E32" s="36">
        <f>'Profit &amp; Loss Account Input'!AO34</f>
        <v>0</v>
      </c>
      <c r="F32" s="48">
        <f>'Profit &amp; Loss Account Input'!AP32</f>
        <v>0</v>
      </c>
    </row>
    <row r="33" spans="1:6" ht="14.1" customHeight="1" x14ac:dyDescent="0.3">
      <c r="A33" s="10" t="s">
        <v>97</v>
      </c>
      <c r="B33" s="36">
        <f>'Profit &amp; Loss Account Input'!B35</f>
        <v>0</v>
      </c>
      <c r="C33" s="36">
        <f>'Profit &amp; Loss Account Input'!O35</f>
        <v>0</v>
      </c>
      <c r="D33" s="36">
        <f>'Profit &amp; Loss Account Input'!AB35</f>
        <v>0</v>
      </c>
      <c r="E33" s="36">
        <f>'Profit &amp; Loss Account Input'!AO35</f>
        <v>0</v>
      </c>
      <c r="F33" s="48">
        <f>'Profit &amp; Loss Account Input'!AP33</f>
        <v>0</v>
      </c>
    </row>
    <row r="34" spans="1:6" ht="14.1" customHeight="1" x14ac:dyDescent="0.3">
      <c r="A34" s="46" t="s">
        <v>96</v>
      </c>
      <c r="B34" s="86">
        <f>'Profit &amp; Loss Account Input'!B36</f>
        <v>0</v>
      </c>
      <c r="C34" s="86">
        <f>'Profit &amp; Loss Account Input'!O36</f>
        <v>0</v>
      </c>
      <c r="D34" s="86">
        <f>'Profit &amp; Loss Account Input'!AB36</f>
        <v>0</v>
      </c>
      <c r="E34" s="86">
        <f>'Profit &amp; Loss Account Input'!AO36</f>
        <v>0</v>
      </c>
      <c r="F34" s="48">
        <f>'Profit &amp; Loss Account Input'!AP34</f>
        <v>0</v>
      </c>
    </row>
    <row r="35" spans="1:6" ht="14.1" customHeight="1" x14ac:dyDescent="0.3">
      <c r="A35" s="46" t="s">
        <v>98</v>
      </c>
      <c r="B35" s="86">
        <f>'Profit &amp; Loss Account Input'!B37</f>
        <v>0</v>
      </c>
      <c r="C35" s="86">
        <f>'Profit &amp; Loss Account Input'!O37</f>
        <v>0</v>
      </c>
      <c r="D35" s="86">
        <f>'Profit &amp; Loss Account Input'!AB37</f>
        <v>0</v>
      </c>
      <c r="E35" s="86">
        <f>'Profit &amp; Loss Account Input'!AO37</f>
        <v>0</v>
      </c>
      <c r="F35" s="48">
        <f>'Profit &amp; Loss Account Input'!AP35</f>
        <v>0</v>
      </c>
    </row>
    <row r="36" spans="1:6" ht="14.1" customHeight="1" x14ac:dyDescent="0.3">
      <c r="A36" s="14" t="s">
        <v>107</v>
      </c>
      <c r="B36" s="36">
        <f>'Profit &amp; Loss Account Input'!B38</f>
        <v>0</v>
      </c>
      <c r="C36" s="36">
        <f>'Profit &amp; Loss Account Input'!O38</f>
        <v>0</v>
      </c>
      <c r="D36" s="36">
        <f>'Profit &amp; Loss Account Input'!AB38</f>
        <v>0</v>
      </c>
      <c r="E36" s="36">
        <f>'Profit &amp; Loss Account Input'!AO38</f>
        <v>0</v>
      </c>
      <c r="F36" s="48">
        <f>'Profit &amp; Loss Account Input'!AP36</f>
        <v>0</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Cashflow Projections Input</vt:lpstr>
      <vt:lpstr>Profit &amp; Loss Account Input</vt:lpstr>
      <vt:lpstr>Balance Sheet Input</vt:lpstr>
      <vt:lpstr>Profit &amp; Loss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victor.sheahan</dc:creator>
  <cp:lastModifiedBy>Darragh Heavey</cp:lastModifiedBy>
  <cp:lastPrinted>2017-12-04T14:52:43Z</cp:lastPrinted>
  <dcterms:created xsi:type="dcterms:W3CDTF">2008-02-26T11:16:24Z</dcterms:created>
  <dcterms:modified xsi:type="dcterms:W3CDTF">2023-02-08T14:56:34Z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629600291</vt:i4>
  </property>
  <property fmtid="{D5CDD505-2E9C-101B-9397-08002B2CF9AE}" pid="4" name="_EmailSubject">
    <vt:lpwstr>Meeting Mon 21 Nov at 10 or 12?</vt:lpwstr>
  </property>
  <property fmtid="{D5CDD505-2E9C-101B-9397-08002B2CF9AE}" pid="5" name="_AuthorEmail">
    <vt:lpwstr>Gerry.OGrady@enterprise-ireland.com</vt:lpwstr>
  </property>
  <property fmtid="{D5CDD505-2E9C-101B-9397-08002B2CF9AE}" pid="6" name="_AuthorEmailDisplayName">
    <vt:lpwstr>O'Grady, Gerry</vt:lpwstr>
  </property>
  <property fmtid="{D5CDD505-2E9C-101B-9397-08002B2CF9AE}" pid="7" name="_ReviewingToolsShownOnce">
    <vt:lpwstr/>
  </property>
</Properties>
</file>